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政府性基金预算收入表（八）" sheetId="1" r:id="rId1"/>
    <sheet name="政府性基金预算支出表（九）" sheetId="2" r:id="rId2"/>
    <sheet name="政府性基金转移支付表（十）" sheetId="3" r:id="rId3"/>
    <sheet name="政府专项债务限额表（十一）" sheetId="4" r:id="rId4"/>
    <sheet name="政府专项债务余额表（十二）" sheetId="5" r:id="rId5"/>
  </sheets>
  <calcPr calcId="144525"/>
</workbook>
</file>

<file path=xl/sharedStrings.xml><?xml version="1.0" encoding="utf-8"?>
<sst xmlns="http://schemas.openxmlformats.org/spreadsheetml/2006/main" count="307" uniqueCount="238">
  <si>
    <t>2020年政府性基金预算收入表</t>
  </si>
  <si>
    <t>单位：万元</t>
  </si>
  <si>
    <r>
      <t>项</t>
    </r>
    <r>
      <rPr>
        <b/>
        <sz val="12"/>
        <rFont val="宋体"/>
        <charset val="134"/>
      </rPr>
      <t>目</t>
    </r>
  </si>
  <si>
    <t>收入预算数</t>
  </si>
  <si>
    <t>一、农网还贷资金收入</t>
  </si>
  <si>
    <t>二、海南省高等级公路车辆通行附加费收入</t>
  </si>
  <si>
    <t>三、港口建设费收入</t>
  </si>
  <si>
    <t>四、国家电影事业发展专项资金收入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</si>
  <si>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</si>
  <si>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</si>
  <si>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</si>
  <si>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</si>
  <si>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</si>
  <si>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十、城市基础设施配套费收入</t>
  </si>
  <si>
    <t>十一、小型水库移民扶助基金收入</t>
  </si>
  <si>
    <t>十二、国家重大水利工程建设基金收入</t>
  </si>
  <si>
    <t>十三、车辆通行费</t>
  </si>
  <si>
    <t>十四、污水处理费收入</t>
  </si>
  <si>
    <t>十五、彩票发行机构和彩票销售机构的业务费用</t>
  </si>
  <si>
    <t>十六、其他政府性基金收入</t>
  </si>
  <si>
    <t>十七、专项债券对应项目专项收入</t>
  </si>
  <si>
    <t>收入合计</t>
  </si>
  <si>
    <t>转移性收入</t>
  </si>
  <si>
    <t xml:space="preserve">  政府性基金转移收入</t>
  </si>
  <si>
    <t xml:space="preserve">    政府性基金补助收入</t>
  </si>
  <si>
    <t xml:space="preserve">    政府性基金上解收入</t>
  </si>
  <si>
    <t xml:space="preserve">  上年结余收入</t>
  </si>
  <si>
    <t xml:space="preserve">  调入资金</t>
  </si>
  <si>
    <t xml:space="preserve">    其中：地方政府性基金调入专项收入</t>
  </si>
  <si>
    <t xml:space="preserve">  地方政府专项债务收入</t>
  </si>
  <si>
    <t xml:space="preserve">  地方政府专项债务转贷收入</t>
  </si>
  <si>
    <t>收入总计</t>
  </si>
  <si>
    <t>2020年政府性基金预算支出表</t>
  </si>
  <si>
    <t>支出预算数</t>
  </si>
  <si>
    <t>一、文化体育与传媒支出</t>
  </si>
  <si>
    <t xml:space="preserve">    国家电影事业发展专项资金及对应专项债务收入安排的支出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</si>
  <si>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</si>
  <si>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</si>
  <si>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</si>
  <si>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</si>
  <si>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</si>
  <si>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</si>
  <si>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</si>
  <si>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</si>
  <si>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</si>
  <si>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小型水库移民扶助基金及对应专项债务收入安排的支出</t>
  </si>
  <si>
    <t xml:space="preserve">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</si>
  <si>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</si>
  <si>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</si>
  <si>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</si>
  <si>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</si>
  <si>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</si>
  <si>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</si>
  <si>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</si>
  <si>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>四、城乡社区支出</t>
  </si>
  <si>
    <t xml:space="preserve">    国有土地使用权出让收入及对应专项债务收入安排的支出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</si>
  <si>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</si>
  <si>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</si>
  <si>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</si>
  <si>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</si>
  <si>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</si>
  <si>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</si>
  <si>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</si>
  <si>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</si>
  <si>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</si>
  <si>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</si>
  <si>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</si>
  <si>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</si>
  <si>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</si>
  <si>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</si>
  <si>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</si>
  <si>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</si>
  <si>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</si>
  <si>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</si>
  <si>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</si>
  <si>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</si>
  <si>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</si>
  <si>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</si>
  <si>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</si>
  <si>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</si>
  <si>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</si>
  <si>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</si>
  <si>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</si>
  <si>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</si>
  <si>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</si>
  <si>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</si>
  <si>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</si>
  <si>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</si>
  <si>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</si>
  <si>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</si>
  <si>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</si>
  <si>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</si>
  <si>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</si>
  <si>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</si>
  <si>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</si>
  <si>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</si>
  <si>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</si>
  <si>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</si>
  <si>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</si>
  <si>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</si>
  <si>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</si>
  <si>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</si>
  <si>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</si>
  <si>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</si>
  <si>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</si>
  <si>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</si>
  <si>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</si>
  <si>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</si>
  <si>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</si>
  <si>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</si>
  <si>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</si>
  <si>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</si>
  <si>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</si>
  <si>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</si>
  <si>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</si>
  <si>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</si>
  <si>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</si>
  <si>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</si>
  <si>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</si>
  <si>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</si>
  <si>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</si>
  <si>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</si>
  <si>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</si>
  <si>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</si>
  <si>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</si>
  <si>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</si>
  <si>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</si>
  <si>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</si>
  <si>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</si>
  <si>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</si>
  <si>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</si>
  <si>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</si>
  <si>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</si>
  <si>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</si>
  <si>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</si>
  <si>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</si>
  <si>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</si>
  <si>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</si>
  <si>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</si>
  <si>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</si>
  <si>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</si>
  <si>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</si>
  <si>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</si>
  <si>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</si>
  <si>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</si>
  <si>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</si>
  <si>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</si>
  <si>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</si>
  <si>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</si>
  <si>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</si>
  <si>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</si>
  <si>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</si>
  <si>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</si>
  <si>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</si>
  <si>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</si>
  <si>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</si>
  <si>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</si>
  <si>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</si>
  <si>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</si>
  <si>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</si>
  <si>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</si>
  <si>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</si>
  <si>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</si>
  <si>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</si>
  <si>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</si>
  <si>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</si>
  <si>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</si>
  <si>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</si>
  <si>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</si>
  <si>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</si>
  <si>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</si>
  <si>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</si>
  <si>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</si>
  <si>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</si>
  <si>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</si>
  <si>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</si>
  <si>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</si>
  <si>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</si>
  <si>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</si>
  <si>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</si>
  <si>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>转移性支出</t>
  </si>
  <si>
    <t xml:space="preserve">  政府性基金转移支付</t>
  </si>
  <si>
    <t xml:space="preserve">    政府性基金补助支出</t>
  </si>
  <si>
    <t xml:space="preserve">    政府性基金上解支出</t>
  </si>
  <si>
    <t xml:space="preserve"> 调出资金</t>
  </si>
  <si>
    <t xml:space="preserve"> 年终结余</t>
  </si>
  <si>
    <t xml:space="preserve"> 地方政府专项债务还本支出</t>
  </si>
  <si>
    <t xml:space="preserve"> 地方政府专项债务转贷支出</t>
  </si>
  <si>
    <t>支出总计</t>
  </si>
  <si>
    <t xml:space="preserve"> </t>
  </si>
  <si>
    <t>2020年政府性基金转移支付表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</si>
  <si>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</si>
  <si>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</si>
  <si>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</si>
  <si>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</si>
  <si>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</si>
  <si>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预算数为决算（执行）数%</t>
  </si>
  <si>
    <t>项目</t>
  </si>
  <si>
    <t>一、文化旅游体育与传媒支出</t>
  </si>
  <si>
    <t xml:space="preserve">   国家电影事业发展专项资金安排的支出</t>
  </si>
  <si>
    <t xml:space="preserve">   旅游发展基金支出</t>
  </si>
  <si>
    <t xml:space="preserve">   国家电影事业发展专项资金对应专项债务收入安排的支出</t>
  </si>
  <si>
    <t xml:space="preserve">    小型水库移民扶助基金安排的支出</t>
  </si>
  <si>
    <t xml:space="preserve">    小型水库移民扶助基金对应专项债务收入安排的支出</t>
  </si>
  <si>
    <t xml:space="preserve">    国有土地使用权出让收入安排的支出</t>
  </si>
  <si>
    <t xml:space="preserve">    国有土地收益基金安排的支出</t>
  </si>
  <si>
    <t xml:space="preserve">    农业土地开发资金安排的支出</t>
  </si>
  <si>
    <t xml:space="preserve">    城市基础设施配套费安排的支出</t>
  </si>
  <si>
    <t xml:space="preserve">    污水处理费安排的支出</t>
  </si>
  <si>
    <t xml:space="preserve">    土地储备专项债券收入安排的支出</t>
  </si>
  <si>
    <t xml:space="preserve">    棚户区改造专项债券收入安排的支出</t>
  </si>
  <si>
    <t xml:space="preserve">    城市基础设施配套费对应专项债务收入安排的支出</t>
  </si>
  <si>
    <t xml:space="preserve">    污水处理费对应专项债务收入安排的支出</t>
  </si>
  <si>
    <t xml:space="preserve">    国有土地使用权出让收入对应专项债务收入安排的支出</t>
  </si>
  <si>
    <t xml:space="preserve">    大中型水库库区基金安排的支出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</si>
  <si>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</si>
  <si>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</si>
  <si>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</si>
  <si>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</si>
  <si>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</si>
  <si>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</si>
  <si>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</si>
  <si>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</si>
  <si>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</si>
  <si>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</si>
  <si>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七、资源勘探工业信息等支出</t>
  </si>
  <si>
    <t>八、其他支出</t>
  </si>
  <si>
    <t xml:space="preserve">    彩票公益金安排的支出</t>
  </si>
  <si>
    <t>九、债务付息支出</t>
  </si>
  <si>
    <t>十、债务发行费用支出</t>
  </si>
  <si>
    <t>2019年政府专项债务限额表</t>
  </si>
  <si>
    <t>单位：亿元</t>
  </si>
  <si>
    <t>地区</t>
  </si>
  <si>
    <t>专项债务</t>
  </si>
  <si>
    <t xml:space="preserve">    呼图壁县</t>
  </si>
  <si>
    <t>2019年政府专项债务余额表</t>
  </si>
  <si>
    <t>项 目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</si>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</sst>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0.0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family val="3"/>
      <charset val="134"/>
    </font>
    <font>
      <b/>
      <sz val="12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2"/>
      <name val="宋体"/>
      <charset val="134"/>
    </font>
    <font>
      <sz val="12"/>
      <name val="黑体"/>
      <family val="3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29" fillId="18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3" fontId="12" fillId="3" borderId="2" xfId="0" applyNumberFormat="1" applyFont="1" applyFill="1" applyBorder="1" applyAlignment="1" applyProtection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3" fontId="13" fillId="3" borderId="2" xfId="0" applyNumberFormat="1" applyFont="1" applyFill="1" applyBorder="1" applyAlignment="1" applyProtection="1">
      <alignment vertical="center"/>
    </xf>
    <xf numFmtId="0" fontId="13" fillId="3" borderId="4" xfId="0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 applyProtection="1">
      <alignment horizontal="left" vertical="center"/>
    </xf>
    <xf numFmtId="3" fontId="14" fillId="3" borderId="2" xfId="0" applyNumberFormat="1" applyFont="1" applyFill="1" applyBorder="1" applyAlignment="1" applyProtection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3" fontId="12" fillId="3" borderId="2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3" fontId="15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3" fontId="12" fillId="0" borderId="2" xfId="0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6" fillId="0" borderId="2" xfId="49" applyFont="1" applyFill="1" applyBorder="1" applyAlignment="1">
      <alignment vertical="center" wrapText="1"/>
    </xf>
    <xf numFmtId="3" fontId="13" fillId="0" borderId="2" xfId="0" applyNumberFormat="1" applyFont="1" applyFill="1" applyBorder="1" applyAlignment="1" applyProtection="1">
      <alignment horizontal="left" vertical="center"/>
    </xf>
    <xf numFmtId="0" fontId="13" fillId="0" borderId="2" xfId="0" applyFont="1" applyFill="1" applyBorder="1" applyAlignment="1">
      <alignment horizontal="distributed" vertical="center"/>
    </xf>
    <xf numFmtId="3" fontId="12" fillId="0" borderId="2" xfId="0" applyNumberFormat="1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>
      <alignment horizontal="distributed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1" fontId="13" fillId="0" borderId="2" xfId="0" applyNumberFormat="1" applyFont="1" applyFill="1" applyBorder="1" applyAlignment="1" applyProtection="1">
      <alignment vertical="center"/>
      <protection locked="0"/>
    </xf>
    <xf numFmtId="1" fontId="12" fillId="0" borderId="2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 applyProtection="1">
      <alignment vertical="center"/>
    </xf>
    <xf numFmtId="3" fontId="17" fillId="0" borderId="2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71"/>
  <sheetViews>
    <sheetView tabSelected="1" topLeftCell="A40" workbookViewId="0">
      <selection activeCell="A10" sqref="A10"/>
    </sheetView>
  </sheetViews>
  <sheetFormatPr defaultColWidth="9" defaultRowHeight="14.25"/>
  <cols>
    <col min="1" max="1" width="45.75" style="17" customWidth="1"/>
    <col min="2" max="2" width="24.25" style="17" customWidth="1"/>
    <col min="3" max="250" width="9" style="17"/>
    <col min="251" max="16384" width="9" style="1"/>
  </cols>
  <sheetData>
    <row r="1" s="17" customFormat="1" spans="1:1">
      <c r="A1" s="20"/>
    </row>
    <row r="2" s="17" customFormat="1" ht="18" customHeight="1" spans="1:2">
      <c r="A2" s="22" t="s">
        <v>0</v>
      </c>
      <c r="B2" s="22"/>
    </row>
    <row r="3" s="17" customFormat="1" ht="18" customHeight="1" spans="1:2">
      <c r="A3" s="20"/>
      <c r="B3" s="21" t="s">
        <v>1</v>
      </c>
    </row>
    <row r="4" s="17" customFormat="1" ht="35.25" customHeight="1" spans="1:2">
      <c r="A4" s="27" t="s">
        <v>2</v>
      </c>
      <c r="B4" s="27" t="s">
        <v>3</v>
      </c>
    </row>
    <row r="5" s="17" customFormat="1" ht="20.1" customHeight="1" spans="1:2">
      <c r="A5" s="39" t="s">
        <v>4</v>
      </c>
      <c r="B5" s="41"/>
    </row>
    <row r="6" s="17" customFormat="1" ht="20.1" customHeight="1" spans="1:2">
      <c r="A6" s="39" t="s">
        <v>5</v>
      </c>
      <c r="B6" s="41"/>
    </row>
    <row r="7" s="17" customFormat="1" ht="20.1" customHeight="1" spans="1:2">
      <c r="A7" s="39" t="s">
        <v>6</v>
      </c>
      <c r="B7" s="41"/>
    </row>
    <row r="8" s="17" customFormat="1" ht="20.1" customHeight="1" spans="1:2">
      <c r="A8" s="63" t="s">
        <v>7</v>
      </c>
      <c r="B8" s="41"/>
    </row>
    <row r="9" s="17" customFormat="1" ht="20.1" customHeight="1" spans="1:2">
      <c r="A9" s="39" t="s">
        <v>8</v>
      </c>
      <c r="B9" s="41"/>
    </row>
    <row r="10" s="17" customFormat="1" ht="20.1" customHeight="1" spans="1:2">
      <c r="A10" s="39" t="s">
        <v>9</v>
      </c>
      <c r="B10" s="41"/>
    </row>
    <row r="11" s="17" customFormat="1" ht="20.1" customHeight="1" spans="1:2">
      <c r="A11" s="39" t="s">
        <v>10</v>
      </c>
      <c r="B11" s="41">
        <v>37430</v>
      </c>
    </row>
    <row r="12" s="17" customFormat="1" ht="20.1" customHeight="1" spans="1:2">
      <c r="A12" s="39" t="s">
        <v>11</v>
      </c>
      <c r="B12" s="41"/>
    </row>
    <row r="13" s="17" customFormat="1" ht="20.1" customHeight="1" spans="1:2">
      <c r="A13" s="39" t="s">
        <v>12</v>
      </c>
      <c r="B13" s="41"/>
    </row>
    <row r="14" s="17" customFormat="1" ht="20.1" customHeight="1" spans="1:2">
      <c r="A14" s="39" t="s">
        <v>13</v>
      </c>
      <c r="B14" s="41">
        <v>2500</v>
      </c>
    </row>
    <row r="15" s="17" customFormat="1" ht="20.1" customHeight="1" spans="1:2">
      <c r="A15" s="39" t="s">
        <v>14</v>
      </c>
      <c r="B15" s="41"/>
    </row>
    <row r="16" s="17" customFormat="1" ht="20.1" customHeight="1" spans="1:2">
      <c r="A16" s="39" t="s">
        <v>15</v>
      </c>
      <c r="B16" s="41"/>
    </row>
    <row r="17" s="17" customFormat="1" ht="20.1" customHeight="1" spans="1:2">
      <c r="A17" s="39" t="s">
        <v>16</v>
      </c>
      <c r="B17" s="41"/>
    </row>
    <row r="18" s="17" customFormat="1" ht="20.1" customHeight="1" spans="1:2">
      <c r="A18" s="39" t="s">
        <v>17</v>
      </c>
      <c r="B18" s="41">
        <v>70</v>
      </c>
    </row>
    <row r="19" s="17" customFormat="1" ht="20.1" customHeight="1" spans="1:2">
      <c r="A19" s="39" t="s">
        <v>18</v>
      </c>
      <c r="B19" s="41"/>
    </row>
    <row r="20" s="17" customFormat="1" ht="20.1" customHeight="1" spans="1:2">
      <c r="A20" s="39" t="s">
        <v>19</v>
      </c>
      <c r="B20" s="41"/>
    </row>
    <row r="21" s="17" customFormat="1" ht="20.1" customHeight="1" spans="1:2">
      <c r="A21" s="39" t="s">
        <v>20</v>
      </c>
      <c r="B21" s="41"/>
    </row>
    <row r="22" s="17" customFormat="1" ht="20.1" customHeight="1" spans="1:2">
      <c r="A22" s="64"/>
      <c r="B22" s="41"/>
    </row>
    <row r="23" s="17" customFormat="1" ht="20.1" customHeight="1" spans="1:2">
      <c r="A23" s="39"/>
      <c r="B23" s="41"/>
    </row>
    <row r="24" s="17" customFormat="1" ht="20.1" customHeight="1" spans="1:2">
      <c r="A24" s="41"/>
      <c r="B24" s="41"/>
    </row>
    <row r="25" s="17" customFormat="1" ht="20.1" customHeight="1" spans="1:2">
      <c r="A25" s="41"/>
      <c r="B25" s="41"/>
    </row>
    <row r="26" s="17" customFormat="1" ht="20.1" customHeight="1" spans="1:2">
      <c r="A26" s="45"/>
      <c r="B26" s="41"/>
    </row>
    <row r="27" s="17" customFormat="1" ht="20.1" customHeight="1" spans="1:2">
      <c r="A27" s="45"/>
      <c r="B27" s="41"/>
    </row>
    <row r="28" s="17" customFormat="1" ht="20.1" customHeight="1" spans="1:2">
      <c r="A28" s="45"/>
      <c r="B28" s="41"/>
    </row>
    <row r="29" s="17" customFormat="1" ht="20.1" customHeight="1" spans="1:2">
      <c r="A29" s="45"/>
      <c r="B29" s="41"/>
    </row>
    <row r="30" s="17" customFormat="1" ht="20.1" customHeight="1" spans="1:2">
      <c r="A30" s="45"/>
      <c r="B30" s="41"/>
    </row>
    <row r="31" s="17" customFormat="1" ht="20.1" customHeight="1" spans="1:2">
      <c r="A31" s="45"/>
      <c r="B31" s="41"/>
    </row>
    <row r="32" s="17" customFormat="1" ht="20.1" customHeight="1" spans="1:2">
      <c r="A32" s="45"/>
      <c r="B32" s="41"/>
    </row>
    <row r="33" s="17" customFormat="1" ht="20.1" customHeight="1" spans="1:2">
      <c r="A33" s="45"/>
      <c r="B33" s="41"/>
    </row>
    <row r="34" s="17" customFormat="1" ht="20.1" customHeight="1" spans="1:2">
      <c r="A34" s="45"/>
      <c r="B34" s="41"/>
    </row>
    <row r="35" s="17" customFormat="1" ht="20.1" customHeight="1" spans="1:2">
      <c r="A35" s="45"/>
      <c r="B35" s="41"/>
    </row>
    <row r="36" s="19" customFormat="1" ht="20.1" customHeight="1" spans="1:2">
      <c r="A36" s="45"/>
      <c r="B36" s="41"/>
    </row>
    <row r="37" s="17" customFormat="1" ht="20.1" customHeight="1" spans="1:2">
      <c r="A37" s="45"/>
      <c r="B37" s="41"/>
    </row>
    <row r="38" s="17" customFormat="1" ht="20.1" customHeight="1" spans="1:2">
      <c r="A38" s="39"/>
      <c r="B38" s="41"/>
    </row>
    <row r="39" s="17" customFormat="1" ht="20.1" customHeight="1" spans="1:2">
      <c r="A39" s="39"/>
      <c r="B39" s="41"/>
    </row>
    <row r="40" s="17" customFormat="1" ht="20.1" customHeight="1" spans="1:2">
      <c r="A40" s="39"/>
      <c r="B40" s="41"/>
    </row>
    <row r="41" s="17" customFormat="1" ht="20.1" customHeight="1" spans="1:2">
      <c r="A41" s="39"/>
      <c r="B41" s="44"/>
    </row>
    <row r="42" s="17" customFormat="1" ht="20.1" customHeight="1" spans="1:2">
      <c r="A42" s="39"/>
      <c r="B42" s="44"/>
    </row>
    <row r="43" s="17" customFormat="1" ht="20.1" customHeight="1" spans="1:2">
      <c r="A43" s="39"/>
      <c r="B43" s="44"/>
    </row>
    <row r="44" s="17" customFormat="1" ht="20.1" customHeight="1" spans="1:2">
      <c r="A44" s="50"/>
      <c r="B44" s="44"/>
    </row>
    <row r="45" s="17" customFormat="1" ht="20.1" customHeight="1" spans="1:2">
      <c r="A45" s="50" t="s">
        <v>21</v>
      </c>
      <c r="B45" s="46">
        <f>SUM(B11:B44)</f>
        <v>40000</v>
      </c>
    </row>
    <row r="46" s="17" customFormat="1" ht="20.1" customHeight="1" spans="1:2">
      <c r="A46" s="55" t="s">
        <v>22</v>
      </c>
      <c r="B46" s="46">
        <f>B47+B50+B51+B53+B54</f>
        <v>2307</v>
      </c>
    </row>
    <row r="47" s="17" customFormat="1" ht="20.1" customHeight="1" spans="1:2">
      <c r="A47" s="55" t="s">
        <v>23</v>
      </c>
      <c r="B47" s="44"/>
    </row>
    <row r="48" s="17" customFormat="1" ht="20.1" customHeight="1" spans="1:2">
      <c r="A48" s="41" t="s">
        <v>24</v>
      </c>
      <c r="B48" s="44"/>
    </row>
    <row r="49" s="17" customFormat="1" ht="20.1" customHeight="1" spans="1:2">
      <c r="A49" s="41" t="s">
        <v>25</v>
      </c>
      <c r="B49" s="44"/>
    </row>
    <row r="50" s="17" customFormat="1" ht="20.1" customHeight="1" spans="1:2">
      <c r="A50" s="55" t="s">
        <v>26</v>
      </c>
      <c r="B50" s="65">
        <v>2307</v>
      </c>
    </row>
    <row r="51" s="17" customFormat="1" ht="20.1" customHeight="1" spans="1:2">
      <c r="A51" s="55" t="s">
        <v>27</v>
      </c>
      <c r="B51" s="44"/>
    </row>
    <row r="52" s="17" customFormat="1" ht="20.1" customHeight="1" spans="1:2">
      <c r="A52" s="41" t="s">
        <v>28</v>
      </c>
      <c r="B52" s="44"/>
    </row>
    <row r="53" s="17" customFormat="1" ht="20.1" customHeight="1" spans="1:2">
      <c r="A53" s="56" t="s">
        <v>29</v>
      </c>
      <c r="B53" s="44"/>
    </row>
    <row r="54" s="17" customFormat="1" ht="20.1" customHeight="1" spans="1:2">
      <c r="A54" s="56" t="s">
        <v>30</v>
      </c>
      <c r="B54" s="44"/>
    </row>
    <row r="55" s="17" customFormat="1" ht="20.1" customHeight="1" spans="1:2">
      <c r="A55" s="57"/>
      <c r="B55" s="44"/>
    </row>
    <row r="56" s="17" customFormat="1" ht="20.1" customHeight="1" spans="1:2">
      <c r="A56" s="50" t="s">
        <v>31</v>
      </c>
      <c r="B56" s="46">
        <f>B45+B46</f>
        <v>42307</v>
      </c>
    </row>
    <row r="57" s="1" customFormat="1" ht="20.1" customHeight="1" spans="1:250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</row>
    <row r="58" s="1" customFormat="1" ht="20.1" customHeight="1" spans="1:250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</row>
    <row r="59" s="1" customFormat="1" ht="20.1" customHeight="1" spans="1:250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</row>
    <row r="60" s="1" customFormat="1" ht="20.1" customHeight="1" spans="1:25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</row>
    <row r="61" s="1" customFormat="1" ht="20.1" customHeight="1" spans="1:250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</row>
    <row r="62" s="1" customFormat="1" ht="20.1" customHeight="1" spans="1:250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</row>
    <row r="63" s="1" customFormat="1" ht="20.1" customHeight="1" spans="1:250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</row>
    <row r="64" s="1" customFormat="1" ht="20.1" customHeight="1" spans="1:250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</row>
    <row r="65" s="1" customFormat="1" ht="20.1" customHeight="1" spans="1:250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</row>
    <row r="66" s="1" customFormat="1" ht="20.1" customHeight="1" spans="1:250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</row>
    <row r="67" s="1" customFormat="1" ht="20.1" customHeight="1" spans="1:250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</row>
    <row r="68" s="1" customFormat="1" ht="20.1" customHeight="1" spans="1:250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</row>
    <row r="69" s="1" customFormat="1" ht="20.1" customHeight="1" spans="1:250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</row>
    <row r="70" s="1" customFormat="1" ht="20.1" customHeight="1" spans="1:25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</row>
    <row r="71" s="1" customFormat="1" ht="20.1" customHeight="1" spans="1:250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</row>
  </sheetData>
  <mergeCells count="1">
    <mergeCell ref="A2:B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2"/>
  <sheetViews>
    <sheetView workbookViewId="0">
      <selection activeCell="A1" sqref="$A1:$XFD1048576"/>
    </sheetView>
  </sheetViews>
  <sheetFormatPr defaultColWidth="9" defaultRowHeight="14.25"/>
  <cols>
    <col min="1" max="1" width="59.5" style="58" customWidth="1"/>
    <col min="2" max="2" width="28.375" style="58" customWidth="1"/>
    <col min="3" max="254" width="9" style="58"/>
    <col min="255" max="16384" width="9" style="1"/>
  </cols>
  <sheetData>
    <row r="1" s="1" customFormat="1" spans="1:254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58"/>
      <c r="FE1" s="58"/>
      <c r="FF1" s="58"/>
      <c r="FG1" s="58"/>
      <c r="FH1" s="58"/>
      <c r="FI1" s="58"/>
      <c r="FJ1" s="58"/>
      <c r="FK1" s="58"/>
      <c r="FL1" s="58"/>
      <c r="FM1" s="58"/>
      <c r="FN1" s="58"/>
      <c r="FO1" s="58"/>
      <c r="FP1" s="58"/>
      <c r="FQ1" s="58"/>
      <c r="FR1" s="58"/>
      <c r="FS1" s="58"/>
      <c r="FT1" s="58"/>
      <c r="FU1" s="58"/>
      <c r="FV1" s="58"/>
      <c r="FW1" s="58"/>
      <c r="FX1" s="58"/>
      <c r="FY1" s="58"/>
      <c r="FZ1" s="58"/>
      <c r="GA1" s="58"/>
      <c r="GB1" s="58"/>
      <c r="GC1" s="58"/>
      <c r="GD1" s="58"/>
      <c r="GE1" s="58"/>
      <c r="GF1" s="58"/>
      <c r="GG1" s="58"/>
      <c r="GH1" s="58"/>
      <c r="GI1" s="58"/>
      <c r="GJ1" s="58"/>
      <c r="GK1" s="58"/>
      <c r="GL1" s="58"/>
      <c r="GM1" s="58"/>
      <c r="GN1" s="58"/>
      <c r="GO1" s="58"/>
      <c r="GP1" s="58"/>
      <c r="GQ1" s="58"/>
      <c r="GR1" s="58"/>
      <c r="GS1" s="58"/>
      <c r="GT1" s="58"/>
      <c r="GU1" s="58"/>
      <c r="GV1" s="58"/>
      <c r="GW1" s="58"/>
      <c r="GX1" s="58"/>
      <c r="GY1" s="58"/>
      <c r="GZ1" s="58"/>
      <c r="HA1" s="58"/>
      <c r="HB1" s="58"/>
      <c r="HC1" s="58"/>
      <c r="HD1" s="58"/>
      <c r="HE1" s="58"/>
      <c r="HF1" s="58"/>
      <c r="HG1" s="58"/>
      <c r="HH1" s="58"/>
      <c r="HI1" s="58"/>
      <c r="HJ1" s="58"/>
      <c r="HK1" s="58"/>
      <c r="HL1" s="58"/>
      <c r="HM1" s="58"/>
      <c r="HN1" s="58"/>
      <c r="HO1" s="58"/>
      <c r="HP1" s="58"/>
      <c r="HQ1" s="58"/>
      <c r="HR1" s="58"/>
      <c r="HS1" s="58"/>
      <c r="HT1" s="58"/>
      <c r="HU1" s="58"/>
      <c r="HV1" s="58"/>
      <c r="HW1" s="58"/>
      <c r="HX1" s="58"/>
      <c r="HY1" s="58"/>
      <c r="HZ1" s="58"/>
      <c r="IA1" s="58"/>
      <c r="IB1" s="58"/>
      <c r="IC1" s="58"/>
      <c r="ID1" s="58"/>
      <c r="IE1" s="58"/>
      <c r="IF1" s="58"/>
      <c r="IG1" s="58"/>
      <c r="IH1" s="58"/>
      <c r="II1" s="58"/>
      <c r="IJ1" s="58"/>
      <c r="IK1" s="58"/>
      <c r="IL1" s="58"/>
      <c r="IM1" s="58"/>
      <c r="IN1" s="58"/>
      <c r="IO1" s="58"/>
      <c r="IP1" s="58"/>
      <c r="IQ1" s="58"/>
      <c r="IR1" s="58"/>
      <c r="IS1" s="58"/>
      <c r="IT1" s="58"/>
    </row>
    <row r="2" ht="18" customHeight="1" spans="1:2">
      <c r="A2" s="22" t="s">
        <v>32</v>
      </c>
      <c r="B2" s="22"/>
    </row>
    <row r="3" ht="34" customHeight="1" spans="2:2">
      <c r="B3" s="58" t="s">
        <v>1</v>
      </c>
    </row>
    <row r="4" ht="19.5" customHeight="1" spans="1:2">
      <c r="A4" s="59" t="s">
        <v>2</v>
      </c>
      <c r="B4" s="59" t="s">
        <v>33</v>
      </c>
    </row>
    <row r="5" ht="20.1" customHeight="1" spans="1:2">
      <c r="A5" s="39" t="s">
        <v>34</v>
      </c>
      <c r="B5" s="59"/>
    </row>
    <row r="6" ht="20.1" customHeight="1" spans="1:2">
      <c r="A6" s="45" t="s">
        <v>35</v>
      </c>
      <c r="B6" s="41"/>
    </row>
    <row r="7" ht="20.1" customHeight="1" spans="1:2">
      <c r="A7" s="60" t="s">
        <v>36</v>
      </c>
      <c r="B7" s="61"/>
    </row>
    <row r="8" ht="20.1" customHeight="1" spans="1:2">
      <c r="A8" s="45" t="s">
        <v>37</v>
      </c>
      <c r="B8" s="41"/>
    </row>
    <row r="9" ht="20.1" customHeight="1" spans="1:2">
      <c r="A9" s="45" t="s">
        <v>38</v>
      </c>
      <c r="B9" s="41"/>
    </row>
    <row r="10" ht="20.1" customHeight="1" spans="1:2">
      <c r="A10" s="45" t="s">
        <v>39</v>
      </c>
      <c r="B10" s="41"/>
    </row>
    <row r="11" ht="20.1" customHeight="1" spans="1:2">
      <c r="A11" s="39" t="s">
        <v>40</v>
      </c>
      <c r="B11" s="41"/>
    </row>
    <row r="12" ht="20.1" customHeight="1" spans="1:2">
      <c r="A12" s="45" t="s">
        <v>41</v>
      </c>
      <c r="B12" s="41"/>
    </row>
    <row r="13" ht="20.1" customHeight="1" spans="1:2">
      <c r="A13" s="45" t="s">
        <v>42</v>
      </c>
      <c r="B13" s="41"/>
    </row>
    <row r="14" ht="20.1" customHeight="1" spans="1:2">
      <c r="A14" s="45" t="s">
        <v>43</v>
      </c>
      <c r="B14" s="41"/>
    </row>
    <row r="15" ht="20.1" customHeight="1" spans="1:2">
      <c r="A15" s="45" t="s">
        <v>44</v>
      </c>
      <c r="B15" s="41"/>
    </row>
    <row r="16" ht="20.1" customHeight="1" spans="1:2">
      <c r="A16" s="45" t="s">
        <v>45</v>
      </c>
      <c r="B16" s="41"/>
    </row>
    <row r="17" ht="20.1" customHeight="1" spans="1:2">
      <c r="A17" s="45" t="s">
        <v>42</v>
      </c>
      <c r="B17" s="41"/>
    </row>
    <row r="18" ht="20.1" customHeight="1" spans="1:2">
      <c r="A18" s="45" t="s">
        <v>43</v>
      </c>
      <c r="B18" s="41"/>
    </row>
    <row r="19" ht="20.1" customHeight="1" spans="1:2">
      <c r="A19" s="47" t="s">
        <v>46</v>
      </c>
      <c r="B19" s="41"/>
    </row>
    <row r="20" ht="20.1" customHeight="1" spans="1:2">
      <c r="A20" s="39" t="s">
        <v>47</v>
      </c>
      <c r="B20" s="41"/>
    </row>
    <row r="21" ht="20.1" customHeight="1" spans="1:2">
      <c r="A21" s="39" t="s">
        <v>48</v>
      </c>
      <c r="B21" s="41"/>
    </row>
    <row r="22" ht="20.1" customHeight="1" spans="1:2">
      <c r="A22" s="39" t="s">
        <v>49</v>
      </c>
      <c r="B22" s="41"/>
    </row>
    <row r="23" ht="20.1" customHeight="1" spans="1:2">
      <c r="A23" s="39" t="s">
        <v>50</v>
      </c>
      <c r="B23" s="41"/>
    </row>
    <row r="24" ht="20.1" customHeight="1" spans="1:2">
      <c r="A24" s="39" t="s">
        <v>51</v>
      </c>
      <c r="B24" s="41"/>
    </row>
    <row r="25" ht="20.1" customHeight="1" spans="1:2">
      <c r="A25" s="39" t="s">
        <v>52</v>
      </c>
      <c r="B25" s="41"/>
    </row>
    <row r="26" ht="20.1" customHeight="1" spans="1:2">
      <c r="A26" s="39" t="s">
        <v>53</v>
      </c>
      <c r="B26" s="41"/>
    </row>
    <row r="27" ht="20.1" customHeight="1" spans="1:2">
      <c r="A27" s="39" t="s">
        <v>54</v>
      </c>
      <c r="B27" s="41">
        <f>B28+B41+B45+B46+B52</f>
        <v>30939</v>
      </c>
    </row>
    <row r="28" ht="20.1" customHeight="1" spans="1:2">
      <c r="A28" s="39" t="s">
        <v>55</v>
      </c>
      <c r="B28" s="41">
        <f>SUM(B29:B40)</f>
        <v>28369</v>
      </c>
    </row>
    <row r="29" ht="20.1" customHeight="1" spans="1:2">
      <c r="A29" s="47" t="s">
        <v>56</v>
      </c>
      <c r="B29" s="41"/>
    </row>
    <row r="30" ht="20.1" customHeight="1" spans="1:2">
      <c r="A30" s="47" t="s">
        <v>57</v>
      </c>
      <c r="B30" s="41"/>
    </row>
    <row r="31" ht="20.1" customHeight="1" spans="1:2">
      <c r="A31" s="47" t="s">
        <v>58</v>
      </c>
      <c r="B31" s="41"/>
    </row>
    <row r="32" ht="20.1" customHeight="1" spans="1:2">
      <c r="A32" s="47" t="s">
        <v>59</v>
      </c>
      <c r="B32" s="41"/>
    </row>
    <row r="33" ht="20.1" customHeight="1" spans="1:2">
      <c r="A33" s="47" t="s">
        <v>60</v>
      </c>
      <c r="B33" s="41"/>
    </row>
    <row r="34" ht="20.1" customHeight="1" spans="1:2">
      <c r="A34" s="47" t="s">
        <v>61</v>
      </c>
      <c r="B34" s="41"/>
    </row>
    <row r="35" ht="20.1" customHeight="1" spans="1:2">
      <c r="A35" s="47" t="s">
        <v>62</v>
      </c>
      <c r="B35" s="41"/>
    </row>
    <row r="36" ht="20.1" customHeight="1" spans="1:2">
      <c r="A36" s="47" t="s">
        <v>63</v>
      </c>
      <c r="B36" s="41"/>
    </row>
    <row r="37" ht="20.1" customHeight="1" spans="1:2">
      <c r="A37" s="47" t="s">
        <v>64</v>
      </c>
      <c r="B37" s="41"/>
    </row>
    <row r="38" s="19" customFormat="1" ht="20.1" customHeight="1" spans="1:2">
      <c r="A38" s="62" t="s">
        <v>65</v>
      </c>
      <c r="B38" s="41"/>
    </row>
    <row r="39" ht="20.1" customHeight="1" spans="1:2">
      <c r="A39" s="62" t="s">
        <v>66</v>
      </c>
      <c r="B39" s="41"/>
    </row>
    <row r="40" ht="20.1" customHeight="1" spans="1:2">
      <c r="A40" s="47" t="s">
        <v>67</v>
      </c>
      <c r="B40" s="41">
        <v>28369</v>
      </c>
    </row>
    <row r="41" ht="20.1" customHeight="1" spans="1:2">
      <c r="A41" s="39" t="s">
        <v>68</v>
      </c>
      <c r="B41" s="41">
        <f>SUM(B42:B44)</f>
        <v>0</v>
      </c>
    </row>
    <row r="42" ht="20.1" customHeight="1" spans="1:2">
      <c r="A42" s="47" t="s">
        <v>56</v>
      </c>
      <c r="B42" s="41"/>
    </row>
    <row r="43" ht="20.1" customHeight="1" spans="1:2">
      <c r="A43" s="47" t="s">
        <v>57</v>
      </c>
      <c r="B43" s="41"/>
    </row>
    <row r="44" ht="20.1" customHeight="1" spans="1:2">
      <c r="A44" s="47" t="s">
        <v>69</v>
      </c>
      <c r="B44" s="41"/>
    </row>
    <row r="45" ht="20.1" customHeight="1" spans="1:2">
      <c r="A45" s="39" t="s">
        <v>70</v>
      </c>
      <c r="B45" s="41"/>
    </row>
    <row r="46" ht="20.1" customHeight="1" spans="1:2">
      <c r="A46" s="39" t="s">
        <v>71</v>
      </c>
      <c r="B46" s="41">
        <f>SUM(B47:B51)</f>
        <v>2500</v>
      </c>
    </row>
    <row r="47" ht="20.1" customHeight="1" spans="1:2">
      <c r="A47" s="47" t="s">
        <v>72</v>
      </c>
      <c r="B47" s="41"/>
    </row>
    <row r="48" ht="20.1" customHeight="1" spans="1:2">
      <c r="A48" s="47" t="s">
        <v>73</v>
      </c>
      <c r="B48" s="41"/>
    </row>
    <row r="49" ht="20.1" customHeight="1" spans="1:2">
      <c r="A49" s="47" t="s">
        <v>74</v>
      </c>
      <c r="B49" s="41"/>
    </row>
    <row r="50" ht="20.1" customHeight="1" spans="1:2">
      <c r="A50" s="47" t="s">
        <v>75</v>
      </c>
      <c r="B50" s="41"/>
    </row>
    <row r="51" ht="20.1" customHeight="1" spans="1:2">
      <c r="A51" s="47" t="s">
        <v>76</v>
      </c>
      <c r="B51" s="41">
        <v>2500</v>
      </c>
    </row>
    <row r="52" ht="20.1" customHeight="1" spans="1:2">
      <c r="A52" s="39" t="s">
        <v>77</v>
      </c>
      <c r="B52" s="41">
        <v>70</v>
      </c>
    </row>
    <row r="53" ht="20.1" customHeight="1" spans="1:2">
      <c r="A53" s="39" t="s">
        <v>78</v>
      </c>
      <c r="B53" s="41"/>
    </row>
    <row r="54" ht="20.1" customHeight="1" spans="1:2">
      <c r="A54" s="47" t="s">
        <v>79</v>
      </c>
      <c r="B54" s="41"/>
    </row>
    <row r="55" ht="20.1" customHeight="1" spans="1:2">
      <c r="A55" s="41" t="s">
        <v>80</v>
      </c>
      <c r="B55" s="41"/>
    </row>
    <row r="56" ht="20.1" customHeight="1" spans="1:2">
      <c r="A56" s="41" t="s">
        <v>81</v>
      </c>
      <c r="B56" s="41"/>
    </row>
    <row r="57" ht="20.1" customHeight="1" spans="1:2">
      <c r="A57" s="41" t="s">
        <v>82</v>
      </c>
      <c r="B57" s="41"/>
    </row>
    <row r="58" ht="20.1" customHeight="1" spans="1:2">
      <c r="A58" s="41" t="s">
        <v>83</v>
      </c>
      <c r="B58" s="41"/>
    </row>
    <row r="59" ht="20.1" customHeight="1" spans="1:2">
      <c r="A59" s="41" t="s">
        <v>84</v>
      </c>
      <c r="B59" s="41"/>
    </row>
    <row r="60" ht="20.1" customHeight="1" spans="1:2">
      <c r="A60" s="47" t="s">
        <v>85</v>
      </c>
      <c r="B60" s="41"/>
    </row>
    <row r="61" ht="20.1" customHeight="1" spans="1:2">
      <c r="A61" s="47" t="s">
        <v>43</v>
      </c>
      <c r="B61" s="41"/>
    </row>
    <row r="62" ht="20.1" customHeight="1" spans="1:2">
      <c r="A62" s="47" t="s">
        <v>86</v>
      </c>
      <c r="B62" s="41"/>
    </row>
    <row r="63" ht="20.1" customHeight="1" spans="1:2">
      <c r="A63" s="47" t="s">
        <v>87</v>
      </c>
      <c r="B63" s="41"/>
    </row>
    <row r="64" ht="20.1" customHeight="1" spans="1:2">
      <c r="A64" s="47" t="s">
        <v>88</v>
      </c>
      <c r="B64" s="41"/>
    </row>
    <row r="65" ht="20.1" customHeight="1" spans="1:2">
      <c r="A65" s="47" t="s">
        <v>89</v>
      </c>
      <c r="B65" s="41"/>
    </row>
    <row r="66" ht="20.1" customHeight="1" spans="1:2">
      <c r="A66" s="47" t="s">
        <v>43</v>
      </c>
      <c r="B66" s="41"/>
    </row>
    <row r="67" ht="20.1" customHeight="1" spans="1:2">
      <c r="A67" s="47" t="s">
        <v>86</v>
      </c>
      <c r="B67" s="41"/>
    </row>
    <row r="68" ht="20.1" customHeight="1" spans="1:2">
      <c r="A68" s="47" t="s">
        <v>90</v>
      </c>
      <c r="B68" s="41"/>
    </row>
    <row r="69" ht="20.1" customHeight="1" spans="1:2">
      <c r="A69" s="47" t="s">
        <v>91</v>
      </c>
      <c r="B69" s="41"/>
    </row>
    <row r="70" ht="20.1" customHeight="1" spans="1:2">
      <c r="A70" s="47" t="s">
        <v>92</v>
      </c>
      <c r="B70" s="41"/>
    </row>
    <row r="71" ht="20.1" customHeight="1" spans="1:2">
      <c r="A71" s="47" t="s">
        <v>93</v>
      </c>
      <c r="B71" s="41"/>
    </row>
    <row r="72" ht="20.1" customHeight="1" spans="1:2">
      <c r="A72" s="47" t="s">
        <v>94</v>
      </c>
      <c r="B72" s="41"/>
    </row>
    <row r="73" ht="20.1" customHeight="1" spans="1:2">
      <c r="A73" s="47" t="s">
        <v>95</v>
      </c>
      <c r="B73" s="41"/>
    </row>
    <row r="74" ht="20.1" customHeight="1" spans="1:2">
      <c r="A74" s="47" t="s">
        <v>96</v>
      </c>
      <c r="B74" s="41"/>
    </row>
    <row r="75" ht="20.1" customHeight="1" spans="1:2">
      <c r="A75" s="45" t="s">
        <v>97</v>
      </c>
      <c r="B75" s="41"/>
    </row>
    <row r="76" ht="20.1" customHeight="1" spans="1:2">
      <c r="A76" s="47" t="s">
        <v>98</v>
      </c>
      <c r="B76" s="41"/>
    </row>
    <row r="77" ht="20.1" customHeight="1" spans="1:2">
      <c r="A77" s="47" t="s">
        <v>99</v>
      </c>
      <c r="B77" s="41"/>
    </row>
    <row r="78" ht="20.1" customHeight="1" spans="1:2">
      <c r="A78" s="47" t="s">
        <v>100</v>
      </c>
      <c r="B78" s="41"/>
    </row>
    <row r="79" ht="20.1" customHeight="1" spans="1:2">
      <c r="A79" s="47" t="s">
        <v>101</v>
      </c>
      <c r="B79" s="41"/>
    </row>
    <row r="80" ht="20.1" customHeight="1" spans="1:2">
      <c r="A80" s="47" t="s">
        <v>102</v>
      </c>
      <c r="B80" s="41"/>
    </row>
    <row r="81" ht="20.1" customHeight="1" spans="1:2">
      <c r="A81" s="47" t="s">
        <v>103</v>
      </c>
      <c r="B81" s="41"/>
    </row>
    <row r="82" ht="20.1" customHeight="1" spans="1:2">
      <c r="A82" s="47" t="s">
        <v>101</v>
      </c>
      <c r="B82" s="41"/>
    </row>
    <row r="83" ht="20.1" customHeight="1" spans="1:2">
      <c r="A83" s="47" t="s">
        <v>104</v>
      </c>
      <c r="B83" s="41"/>
    </row>
    <row r="84" ht="20.1" customHeight="1" spans="1:2">
      <c r="A84" s="47" t="s">
        <v>105</v>
      </c>
      <c r="B84" s="41"/>
    </row>
    <row r="85" ht="20.1" customHeight="1" spans="1:2">
      <c r="A85" s="47" t="s">
        <v>106</v>
      </c>
      <c r="B85" s="41"/>
    </row>
    <row r="86" ht="20.1" customHeight="1" spans="1:2">
      <c r="A86" s="47" t="s">
        <v>107</v>
      </c>
      <c r="B86" s="41"/>
    </row>
    <row r="87" ht="20.1" customHeight="1" spans="1:2">
      <c r="A87" s="47" t="s">
        <v>108</v>
      </c>
      <c r="B87" s="41"/>
    </row>
    <row r="88" ht="20.1" customHeight="1" spans="1:2">
      <c r="A88" s="47" t="s">
        <v>109</v>
      </c>
      <c r="B88" s="41"/>
    </row>
    <row r="89" ht="20.1" customHeight="1" spans="1:2">
      <c r="A89" s="47" t="s">
        <v>110</v>
      </c>
      <c r="B89" s="41"/>
    </row>
    <row r="90" ht="20.1" customHeight="1" spans="1:2">
      <c r="A90" s="47" t="s">
        <v>111</v>
      </c>
      <c r="B90" s="41"/>
    </row>
    <row r="91" ht="20.1" customHeight="1" spans="1:2">
      <c r="A91" s="47" t="s">
        <v>112</v>
      </c>
      <c r="B91" s="41"/>
    </row>
    <row r="92" ht="20.1" customHeight="1" spans="1:2">
      <c r="A92" s="47" t="s">
        <v>113</v>
      </c>
      <c r="B92" s="41"/>
    </row>
    <row r="93" ht="20.1" customHeight="1" spans="1:2">
      <c r="A93" s="47" t="s">
        <v>114</v>
      </c>
      <c r="B93" s="41"/>
    </row>
    <row r="94" ht="20.1" customHeight="1" spans="1:2">
      <c r="A94" s="47" t="s">
        <v>115</v>
      </c>
      <c r="B94" s="41"/>
    </row>
    <row r="95" ht="20.1" customHeight="1" spans="1:2">
      <c r="A95" s="47" t="s">
        <v>116</v>
      </c>
      <c r="B95" s="41"/>
    </row>
    <row r="96" ht="20.1" customHeight="1" spans="1:2">
      <c r="A96" s="47" t="s">
        <v>117</v>
      </c>
      <c r="B96" s="41"/>
    </row>
    <row r="97" ht="20.1" customHeight="1" spans="1:2">
      <c r="A97" s="47" t="s">
        <v>118</v>
      </c>
      <c r="B97" s="41"/>
    </row>
    <row r="98" ht="20.1" customHeight="1" spans="1:2">
      <c r="A98" s="47" t="s">
        <v>119</v>
      </c>
      <c r="B98" s="41"/>
    </row>
    <row r="99" ht="20.1" customHeight="1" spans="1:2">
      <c r="A99" s="47" t="s">
        <v>120</v>
      </c>
      <c r="B99" s="41"/>
    </row>
    <row r="100" ht="20.1" customHeight="1" spans="1:2">
      <c r="A100" s="47" t="s">
        <v>121</v>
      </c>
      <c r="B100" s="41"/>
    </row>
    <row r="101" ht="20.1" customHeight="1" spans="1:2">
      <c r="A101" s="47" t="s">
        <v>122</v>
      </c>
      <c r="B101" s="41"/>
    </row>
    <row r="102" ht="20.1" customHeight="1" spans="1:2">
      <c r="A102" s="47" t="s">
        <v>123</v>
      </c>
      <c r="B102" s="41"/>
    </row>
    <row r="103" ht="20.1" customHeight="1" spans="1:2">
      <c r="A103" s="47" t="s">
        <v>124</v>
      </c>
      <c r="B103" s="41"/>
    </row>
    <row r="104" ht="20.1" customHeight="1" spans="1:2">
      <c r="A104" s="47" t="s">
        <v>125</v>
      </c>
      <c r="B104" s="41"/>
    </row>
    <row r="105" ht="20.1" customHeight="1" spans="1:2">
      <c r="A105" s="47" t="s">
        <v>126</v>
      </c>
      <c r="B105" s="41"/>
    </row>
    <row r="106" ht="20.1" customHeight="1" spans="1:2">
      <c r="A106" s="47" t="s">
        <v>127</v>
      </c>
      <c r="B106" s="41"/>
    </row>
    <row r="107" ht="20.1" customHeight="1" spans="1:2">
      <c r="A107" s="47" t="s">
        <v>128</v>
      </c>
      <c r="B107" s="41"/>
    </row>
    <row r="108" ht="20.1" customHeight="1" spans="1:2">
      <c r="A108" s="47" t="s">
        <v>129</v>
      </c>
      <c r="B108" s="41"/>
    </row>
    <row r="109" ht="20.1" customHeight="1" spans="1:2">
      <c r="A109" s="47" t="s">
        <v>130</v>
      </c>
      <c r="B109" s="41"/>
    </row>
    <row r="110" ht="20.1" customHeight="1" spans="1:2">
      <c r="A110" s="47" t="s">
        <v>131</v>
      </c>
      <c r="B110" s="41"/>
    </row>
    <row r="111" ht="20.1" customHeight="1" spans="1:2">
      <c r="A111" s="47" t="s">
        <v>132</v>
      </c>
      <c r="B111" s="41"/>
    </row>
    <row r="112" ht="20.1" customHeight="1" spans="1:2">
      <c r="A112" s="47" t="s">
        <v>133</v>
      </c>
      <c r="B112" s="41"/>
    </row>
    <row r="113" ht="20.1" customHeight="1" spans="1:2">
      <c r="A113" s="47" t="s">
        <v>134</v>
      </c>
      <c r="B113" s="41"/>
    </row>
    <row r="114" ht="20.1" customHeight="1" spans="1:2">
      <c r="A114" s="47" t="s">
        <v>135</v>
      </c>
      <c r="B114" s="41"/>
    </row>
    <row r="115" ht="20.1" customHeight="1" spans="1:2">
      <c r="A115" s="47" t="s">
        <v>136</v>
      </c>
      <c r="B115" s="41"/>
    </row>
    <row r="116" ht="20.1" customHeight="1" spans="1:2">
      <c r="A116" s="45" t="s">
        <v>137</v>
      </c>
      <c r="B116" s="41"/>
    </row>
    <row r="117" ht="20.1" customHeight="1" spans="1:2">
      <c r="A117" s="47" t="s">
        <v>138</v>
      </c>
      <c r="B117" s="41"/>
    </row>
    <row r="118" ht="20.1" customHeight="1" spans="1:2">
      <c r="A118" s="47" t="s">
        <v>139</v>
      </c>
      <c r="B118" s="41"/>
    </row>
    <row r="119" ht="20.1" customHeight="1" spans="1:2">
      <c r="A119" s="47" t="s">
        <v>140</v>
      </c>
      <c r="B119" s="41"/>
    </row>
    <row r="120" ht="20.1" customHeight="1" spans="1:2">
      <c r="A120" s="47" t="s">
        <v>141</v>
      </c>
      <c r="B120" s="41"/>
    </row>
    <row r="121" ht="20.1" customHeight="1" spans="1:2">
      <c r="A121" s="47" t="s">
        <v>142</v>
      </c>
      <c r="B121" s="41"/>
    </row>
    <row r="122" ht="20.1" customHeight="1" spans="1:2">
      <c r="A122" s="47" t="s">
        <v>143</v>
      </c>
      <c r="B122" s="41"/>
    </row>
    <row r="123" ht="20.1" customHeight="1" spans="1:2">
      <c r="A123" s="47" t="s">
        <v>144</v>
      </c>
      <c r="B123" s="41"/>
    </row>
    <row r="124" ht="20.1" customHeight="1" spans="1:2">
      <c r="A124" s="47" t="s">
        <v>145</v>
      </c>
      <c r="B124" s="41"/>
    </row>
    <row r="125" ht="20.1" customHeight="1" spans="1:2">
      <c r="A125" s="47" t="s">
        <v>146</v>
      </c>
      <c r="B125" s="41"/>
    </row>
    <row r="126" ht="20.1" customHeight="1" spans="1:2">
      <c r="A126" s="47" t="s">
        <v>147</v>
      </c>
      <c r="B126" s="41"/>
    </row>
    <row r="127" ht="20.1" customHeight="1" spans="1:2">
      <c r="A127" s="45" t="s">
        <v>148</v>
      </c>
      <c r="B127" s="41"/>
    </row>
    <row r="128" ht="20.1" customHeight="1" spans="1:2">
      <c r="A128" s="47" t="s">
        <v>149</v>
      </c>
      <c r="B128" s="41"/>
    </row>
    <row r="129" ht="20.1" customHeight="1" spans="1:2">
      <c r="A129" s="47" t="s">
        <v>150</v>
      </c>
      <c r="B129" s="41"/>
    </row>
    <row r="130" ht="20.1" customHeight="1" spans="1:2">
      <c r="A130" s="47" t="s">
        <v>151</v>
      </c>
      <c r="B130" s="41"/>
    </row>
    <row r="131" ht="20.1" customHeight="1" spans="1:2">
      <c r="A131" s="47" t="s">
        <v>152</v>
      </c>
      <c r="B131" s="41"/>
    </row>
    <row r="132" ht="20.1" customHeight="1" spans="1:2">
      <c r="A132" s="47" t="s">
        <v>153</v>
      </c>
      <c r="B132" s="41"/>
    </row>
    <row r="133" ht="20.1" customHeight="1" spans="1:2">
      <c r="A133" s="47" t="s">
        <v>154</v>
      </c>
      <c r="B133" s="41"/>
    </row>
    <row r="134" ht="20.1" customHeight="1" spans="1:2">
      <c r="A134" s="45" t="s">
        <v>155</v>
      </c>
      <c r="B134" s="41"/>
    </row>
    <row r="135" ht="20.1" customHeight="1" spans="1:2">
      <c r="A135" s="47" t="s">
        <v>156</v>
      </c>
      <c r="B135" s="41"/>
    </row>
    <row r="136" ht="20.1" customHeight="1" spans="1:2">
      <c r="A136" s="47" t="s">
        <v>157</v>
      </c>
      <c r="B136" s="41"/>
    </row>
    <row r="137" ht="20.1" customHeight="1" spans="1:2">
      <c r="A137" s="62" t="s">
        <v>158</v>
      </c>
      <c r="B137" s="41"/>
    </row>
    <row r="138" ht="20.1" customHeight="1" spans="1:2">
      <c r="A138" s="47" t="s">
        <v>159</v>
      </c>
      <c r="B138" s="41"/>
    </row>
    <row r="139" ht="20.1" customHeight="1" spans="1:2">
      <c r="A139" s="47" t="s">
        <v>160</v>
      </c>
      <c r="B139" s="41"/>
    </row>
    <row r="140" ht="20.1" customHeight="1" spans="1:2">
      <c r="A140" s="47" t="s">
        <v>161</v>
      </c>
      <c r="B140" s="41"/>
    </row>
    <row r="141" ht="20.1" customHeight="1" spans="1:2">
      <c r="A141" s="47" t="s">
        <v>162</v>
      </c>
      <c r="B141" s="41"/>
    </row>
    <row r="142" ht="20.1" customHeight="1" spans="1:2">
      <c r="A142" s="47" t="s">
        <v>163</v>
      </c>
      <c r="B142" s="41"/>
    </row>
    <row r="143" ht="20.1" customHeight="1" spans="1:2">
      <c r="A143" s="47" t="s">
        <v>164</v>
      </c>
      <c r="B143" s="41"/>
    </row>
    <row r="144" ht="20.1" customHeight="1" spans="1:2">
      <c r="A144" s="47" t="s">
        <v>165</v>
      </c>
      <c r="B144" s="41"/>
    </row>
    <row r="145" ht="20.1" customHeight="1" spans="1:2">
      <c r="A145" s="47" t="s">
        <v>166</v>
      </c>
      <c r="B145" s="41"/>
    </row>
    <row r="146" ht="20.1" customHeight="1" spans="1:2">
      <c r="A146" s="62" t="s">
        <v>167</v>
      </c>
      <c r="B146" s="41"/>
    </row>
    <row r="147" ht="20.1" customHeight="1" spans="1:2">
      <c r="A147" s="47" t="s">
        <v>168</v>
      </c>
      <c r="B147" s="41"/>
    </row>
    <row r="148" ht="20.1" customHeight="1" spans="1:2">
      <c r="A148" s="47" t="s">
        <v>169</v>
      </c>
      <c r="B148" s="41"/>
    </row>
    <row r="149" ht="20.1" customHeight="1" spans="1:2">
      <c r="A149" s="47" t="s">
        <v>170</v>
      </c>
      <c r="B149" s="41"/>
    </row>
    <row r="150" ht="20.1" customHeight="1" spans="1:2">
      <c r="A150" s="47" t="s">
        <v>171</v>
      </c>
      <c r="B150" s="41"/>
    </row>
    <row r="151" ht="20.1" customHeight="1" spans="1:2">
      <c r="A151" s="47" t="s">
        <v>172</v>
      </c>
      <c r="B151" s="41"/>
    </row>
    <row r="152" ht="20.1" customHeight="1" spans="1:2">
      <c r="A152" s="47" t="s">
        <v>173</v>
      </c>
      <c r="B152" s="41"/>
    </row>
    <row r="153" ht="20.1" customHeight="1" spans="1:2">
      <c r="A153" s="47" t="s">
        <v>174</v>
      </c>
      <c r="B153" s="41"/>
    </row>
    <row r="154" ht="20.1" customHeight="1" spans="1:2">
      <c r="A154" s="47" t="s">
        <v>175</v>
      </c>
      <c r="B154" s="41"/>
    </row>
    <row r="155" ht="20.1" customHeight="1" spans="1:2">
      <c r="A155" s="47" t="s">
        <v>176</v>
      </c>
      <c r="B155" s="41"/>
    </row>
    <row r="156" ht="20.1" customHeight="1" spans="1:2">
      <c r="A156" s="45" t="s">
        <v>177</v>
      </c>
      <c r="B156" s="41"/>
    </row>
    <row r="157" ht="20.1" customHeight="1" spans="1:2">
      <c r="A157" s="45" t="s">
        <v>178</v>
      </c>
      <c r="B157" s="41"/>
    </row>
    <row r="158" ht="20.1" customHeight="1" spans="1:2">
      <c r="A158" s="45"/>
      <c r="B158" s="41"/>
    </row>
    <row r="159" ht="20.1" customHeight="1" spans="1:2">
      <c r="A159" s="45"/>
      <c r="B159" s="41"/>
    </row>
    <row r="160" ht="20.1" customHeight="1" spans="1:2">
      <c r="A160" s="45"/>
      <c r="B160" s="41"/>
    </row>
    <row r="161" ht="20.1" customHeight="1" spans="1:2">
      <c r="A161" s="45"/>
      <c r="B161" s="41"/>
    </row>
    <row r="162" ht="20.1" customHeight="1" spans="1:2">
      <c r="A162" s="45"/>
      <c r="B162" s="41"/>
    </row>
    <row r="163" ht="20.1" customHeight="1" spans="1:2">
      <c r="A163" s="45"/>
      <c r="B163" s="41"/>
    </row>
    <row r="164" ht="20.1" customHeight="1" spans="1:2">
      <c r="A164" s="45"/>
      <c r="B164" s="41"/>
    </row>
    <row r="165" ht="20.1" customHeight="1" spans="1:2">
      <c r="A165" s="45"/>
      <c r="B165" s="41"/>
    </row>
    <row r="166" ht="20.1" customHeight="1" spans="1:2">
      <c r="A166" s="45"/>
      <c r="B166" s="41"/>
    </row>
    <row r="167" ht="20.1" customHeight="1" spans="1:2">
      <c r="A167" s="45"/>
      <c r="B167" s="41"/>
    </row>
    <row r="168" ht="20.1" customHeight="1" spans="1:2">
      <c r="A168" s="45"/>
      <c r="B168" s="41"/>
    </row>
    <row r="169" ht="20.1" customHeight="1" spans="1:2">
      <c r="A169" s="45"/>
      <c r="B169" s="41"/>
    </row>
    <row r="170" ht="20.1" customHeight="1" spans="1:2">
      <c r="A170" s="45"/>
      <c r="B170" s="41"/>
    </row>
    <row r="171" ht="20.1" customHeight="1" spans="1:2">
      <c r="A171" s="47"/>
      <c r="B171" s="41"/>
    </row>
    <row r="172" ht="20.1" customHeight="1" spans="1:2">
      <c r="A172" s="47"/>
      <c r="B172" s="41"/>
    </row>
    <row r="173" ht="20.1" customHeight="1" spans="1:2">
      <c r="A173" s="50" t="s">
        <v>179</v>
      </c>
      <c r="B173" s="55">
        <f>B156+B27</f>
        <v>30939</v>
      </c>
    </row>
    <row r="174" ht="20.1" customHeight="1" spans="1:2">
      <c r="A174" s="55" t="s">
        <v>180</v>
      </c>
      <c r="B174" s="55">
        <f>B175+B178+B179+B180+B181</f>
        <v>11368</v>
      </c>
    </row>
    <row r="175" ht="20.1" customHeight="1" spans="1:2">
      <c r="A175" s="55" t="s">
        <v>181</v>
      </c>
      <c r="B175" s="55">
        <f>B176+B177</f>
        <v>500</v>
      </c>
    </row>
    <row r="176" ht="20.1" customHeight="1" spans="1:2">
      <c r="A176" s="41" t="s">
        <v>182</v>
      </c>
      <c r="B176" s="41"/>
    </row>
    <row r="177" ht="20.1" customHeight="1" spans="1:2">
      <c r="A177" s="41" t="s">
        <v>183</v>
      </c>
      <c r="B177" s="41">
        <v>500</v>
      </c>
    </row>
    <row r="178" ht="20.1" customHeight="1" spans="1:2">
      <c r="A178" s="55" t="s">
        <v>184</v>
      </c>
      <c r="B178" s="55"/>
    </row>
    <row r="179" ht="20.1" customHeight="1" spans="1:2">
      <c r="A179" s="55" t="s">
        <v>185</v>
      </c>
      <c r="B179" s="55">
        <v>1109</v>
      </c>
    </row>
    <row r="180" ht="20.1" customHeight="1" spans="1:2">
      <c r="A180" s="56" t="s">
        <v>186</v>
      </c>
      <c r="B180" s="55">
        <v>9759</v>
      </c>
    </row>
    <row r="181" ht="20.1" customHeight="1" spans="1:2">
      <c r="A181" s="56" t="s">
        <v>187</v>
      </c>
      <c r="B181" s="55"/>
    </row>
    <row r="182" ht="20.1" customHeight="1" spans="1:2">
      <c r="A182" s="57"/>
      <c r="B182" s="41"/>
    </row>
    <row r="183" ht="20.1" customHeight="1" spans="1:2">
      <c r="A183" s="57"/>
      <c r="B183" s="41"/>
    </row>
    <row r="184" ht="20.1" customHeight="1" spans="1:2">
      <c r="A184" s="57"/>
      <c r="B184" s="41"/>
    </row>
    <row r="185" ht="20.1" customHeight="1" spans="1:2">
      <c r="A185" s="57"/>
      <c r="B185" s="41"/>
    </row>
    <row r="186" ht="20.1" customHeight="1" spans="1:2">
      <c r="A186" s="50" t="s">
        <v>188</v>
      </c>
      <c r="B186" s="55">
        <f>B173+B174</f>
        <v>42307</v>
      </c>
    </row>
    <row r="187" s="1" customFormat="1" ht="20.1" customHeight="1" spans="1:254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8"/>
      <c r="BQ187" s="58"/>
      <c r="BR187" s="58"/>
      <c r="BS187" s="58"/>
      <c r="BT187" s="58"/>
      <c r="BU187" s="58"/>
      <c r="BV187" s="58"/>
      <c r="BW187" s="58"/>
      <c r="BX187" s="58"/>
      <c r="BY187" s="58"/>
      <c r="BZ187" s="58"/>
      <c r="CA187" s="58"/>
      <c r="CB187" s="58"/>
      <c r="CC187" s="58"/>
      <c r="CD187" s="58"/>
      <c r="CE187" s="58"/>
      <c r="CF187" s="58"/>
      <c r="CG187" s="58"/>
      <c r="CH187" s="58"/>
      <c r="CI187" s="58"/>
      <c r="CJ187" s="58"/>
      <c r="CK187" s="58"/>
      <c r="CL187" s="58"/>
      <c r="CM187" s="58"/>
      <c r="CN187" s="58"/>
      <c r="CO187" s="58"/>
      <c r="CP187" s="58"/>
      <c r="CQ187" s="58"/>
      <c r="CR187" s="58"/>
      <c r="CS187" s="58"/>
      <c r="CT187" s="58"/>
      <c r="CU187" s="58"/>
      <c r="CV187" s="58"/>
      <c r="CW187" s="58"/>
      <c r="CX187" s="58"/>
      <c r="CY187" s="58"/>
      <c r="CZ187" s="58"/>
      <c r="DA187" s="58"/>
      <c r="DB187" s="58"/>
      <c r="DC187" s="58"/>
      <c r="DD187" s="58"/>
      <c r="DE187" s="58"/>
      <c r="DF187" s="58"/>
      <c r="DG187" s="58"/>
      <c r="DH187" s="58"/>
      <c r="DI187" s="58"/>
      <c r="DJ187" s="58"/>
      <c r="DK187" s="58"/>
      <c r="DL187" s="58"/>
      <c r="DM187" s="58"/>
      <c r="DN187" s="58"/>
      <c r="DO187" s="58"/>
      <c r="DP187" s="58"/>
      <c r="DQ187" s="58"/>
      <c r="DR187" s="58"/>
      <c r="DS187" s="58"/>
      <c r="DT187" s="58"/>
      <c r="DU187" s="58"/>
      <c r="DV187" s="58"/>
      <c r="DW187" s="58"/>
      <c r="DX187" s="58"/>
      <c r="DY187" s="58"/>
      <c r="DZ187" s="58"/>
      <c r="EA187" s="58"/>
      <c r="EB187" s="58"/>
      <c r="EC187" s="58"/>
      <c r="ED187" s="58"/>
      <c r="EE187" s="58"/>
      <c r="EF187" s="58"/>
      <c r="EG187" s="58"/>
      <c r="EH187" s="58"/>
      <c r="EI187" s="58"/>
      <c r="EJ187" s="58"/>
      <c r="EK187" s="58"/>
      <c r="EL187" s="58"/>
      <c r="EM187" s="58"/>
      <c r="EN187" s="58"/>
      <c r="EO187" s="58"/>
      <c r="EP187" s="58"/>
      <c r="EQ187" s="58"/>
      <c r="ER187" s="58"/>
      <c r="ES187" s="58"/>
      <c r="ET187" s="58"/>
      <c r="EU187" s="58"/>
      <c r="EV187" s="58"/>
      <c r="EW187" s="58"/>
      <c r="EX187" s="58"/>
      <c r="EY187" s="58"/>
      <c r="EZ187" s="58"/>
      <c r="FA187" s="58"/>
      <c r="FB187" s="58"/>
      <c r="FC187" s="58"/>
      <c r="FD187" s="58"/>
      <c r="FE187" s="58"/>
      <c r="FF187" s="58"/>
      <c r="FG187" s="58"/>
      <c r="FH187" s="58"/>
      <c r="FI187" s="58"/>
      <c r="FJ187" s="58"/>
      <c r="FK187" s="58"/>
      <c r="FL187" s="58"/>
      <c r="FM187" s="58"/>
      <c r="FN187" s="58"/>
      <c r="FO187" s="58"/>
      <c r="FP187" s="58"/>
      <c r="FQ187" s="58"/>
      <c r="FR187" s="58"/>
      <c r="FS187" s="58"/>
      <c r="FT187" s="58"/>
      <c r="FU187" s="58"/>
      <c r="FV187" s="58"/>
      <c r="FW187" s="58"/>
      <c r="FX187" s="58"/>
      <c r="FY187" s="58"/>
      <c r="FZ187" s="58"/>
      <c r="GA187" s="58"/>
      <c r="GB187" s="58"/>
      <c r="GC187" s="58"/>
      <c r="GD187" s="58"/>
      <c r="GE187" s="58"/>
      <c r="GF187" s="58"/>
      <c r="GG187" s="58"/>
      <c r="GH187" s="58"/>
      <c r="GI187" s="58"/>
      <c r="GJ187" s="58"/>
      <c r="GK187" s="58"/>
      <c r="GL187" s="58"/>
      <c r="GM187" s="58"/>
      <c r="GN187" s="58"/>
      <c r="GO187" s="58"/>
      <c r="GP187" s="58"/>
      <c r="GQ187" s="58"/>
      <c r="GR187" s="58"/>
      <c r="GS187" s="58"/>
      <c r="GT187" s="58"/>
      <c r="GU187" s="58"/>
      <c r="GV187" s="58"/>
      <c r="GW187" s="58"/>
      <c r="GX187" s="58"/>
      <c r="GY187" s="58"/>
      <c r="GZ187" s="58"/>
      <c r="HA187" s="58"/>
      <c r="HB187" s="58"/>
      <c r="HC187" s="58"/>
      <c r="HD187" s="58"/>
      <c r="HE187" s="58"/>
      <c r="HF187" s="58"/>
      <c r="HG187" s="58"/>
      <c r="HH187" s="58"/>
      <c r="HI187" s="58"/>
      <c r="HJ187" s="58"/>
      <c r="HK187" s="58"/>
      <c r="HL187" s="58"/>
      <c r="HM187" s="58"/>
      <c r="HN187" s="58"/>
      <c r="HO187" s="58"/>
      <c r="HP187" s="58"/>
      <c r="HQ187" s="58"/>
      <c r="HR187" s="58"/>
      <c r="HS187" s="58"/>
      <c r="HT187" s="58"/>
      <c r="HU187" s="58"/>
      <c r="HV187" s="58"/>
      <c r="HW187" s="58"/>
      <c r="HX187" s="58"/>
      <c r="HY187" s="58"/>
      <c r="HZ187" s="58"/>
      <c r="IA187" s="58"/>
      <c r="IB187" s="58"/>
      <c r="IC187" s="58"/>
      <c r="ID187" s="58"/>
      <c r="IE187" s="58"/>
      <c r="IF187" s="58"/>
      <c r="IG187" s="58"/>
      <c r="IH187" s="58"/>
      <c r="II187" s="58"/>
      <c r="IJ187" s="58"/>
      <c r="IK187" s="58"/>
      <c r="IL187" s="58"/>
      <c r="IM187" s="58"/>
      <c r="IN187" s="58"/>
      <c r="IO187" s="58"/>
      <c r="IP187" s="58"/>
      <c r="IQ187" s="58"/>
      <c r="IR187" s="58"/>
      <c r="IS187" s="58"/>
      <c r="IT187" s="58"/>
    </row>
    <row r="188" s="1" customFormat="1" ht="20.1" customHeight="1" spans="1:254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8"/>
      <c r="BQ188" s="58"/>
      <c r="BR188" s="58"/>
      <c r="BS188" s="58"/>
      <c r="BT188" s="58"/>
      <c r="BU188" s="58"/>
      <c r="BV188" s="58"/>
      <c r="BW188" s="58"/>
      <c r="BX188" s="58"/>
      <c r="BY188" s="58"/>
      <c r="BZ188" s="58"/>
      <c r="CA188" s="58"/>
      <c r="CB188" s="58"/>
      <c r="CC188" s="58"/>
      <c r="CD188" s="58"/>
      <c r="CE188" s="58"/>
      <c r="CF188" s="58"/>
      <c r="CG188" s="58"/>
      <c r="CH188" s="58"/>
      <c r="CI188" s="58"/>
      <c r="CJ188" s="58"/>
      <c r="CK188" s="58"/>
      <c r="CL188" s="58"/>
      <c r="CM188" s="58"/>
      <c r="CN188" s="58"/>
      <c r="CO188" s="58"/>
      <c r="CP188" s="58"/>
      <c r="CQ188" s="58"/>
      <c r="CR188" s="58"/>
      <c r="CS188" s="58"/>
      <c r="CT188" s="58"/>
      <c r="CU188" s="58"/>
      <c r="CV188" s="58"/>
      <c r="CW188" s="58"/>
      <c r="CX188" s="58"/>
      <c r="CY188" s="58"/>
      <c r="CZ188" s="58"/>
      <c r="DA188" s="58"/>
      <c r="DB188" s="58"/>
      <c r="DC188" s="58"/>
      <c r="DD188" s="58"/>
      <c r="DE188" s="58"/>
      <c r="DF188" s="58"/>
      <c r="DG188" s="58"/>
      <c r="DH188" s="58"/>
      <c r="DI188" s="58"/>
      <c r="DJ188" s="58"/>
      <c r="DK188" s="58"/>
      <c r="DL188" s="58"/>
      <c r="DM188" s="58"/>
      <c r="DN188" s="58"/>
      <c r="DO188" s="58"/>
      <c r="DP188" s="58"/>
      <c r="DQ188" s="58"/>
      <c r="DR188" s="58"/>
      <c r="DS188" s="58"/>
      <c r="DT188" s="58"/>
      <c r="DU188" s="58"/>
      <c r="DV188" s="58"/>
      <c r="DW188" s="58"/>
      <c r="DX188" s="58"/>
      <c r="DY188" s="58"/>
      <c r="DZ188" s="58"/>
      <c r="EA188" s="58"/>
      <c r="EB188" s="58"/>
      <c r="EC188" s="58"/>
      <c r="ED188" s="58"/>
      <c r="EE188" s="58"/>
      <c r="EF188" s="58"/>
      <c r="EG188" s="58"/>
      <c r="EH188" s="58"/>
      <c r="EI188" s="58"/>
      <c r="EJ188" s="58"/>
      <c r="EK188" s="58"/>
      <c r="EL188" s="58"/>
      <c r="EM188" s="58"/>
      <c r="EN188" s="58"/>
      <c r="EO188" s="58"/>
      <c r="EP188" s="58"/>
      <c r="EQ188" s="58"/>
      <c r="ER188" s="58"/>
      <c r="ES188" s="58"/>
      <c r="ET188" s="58"/>
      <c r="EU188" s="58"/>
      <c r="EV188" s="58"/>
      <c r="EW188" s="58"/>
      <c r="EX188" s="58"/>
      <c r="EY188" s="58"/>
      <c r="EZ188" s="58"/>
      <c r="FA188" s="58"/>
      <c r="FB188" s="58"/>
      <c r="FC188" s="58"/>
      <c r="FD188" s="58"/>
      <c r="FE188" s="58"/>
      <c r="FF188" s="58"/>
      <c r="FG188" s="58"/>
      <c r="FH188" s="58"/>
      <c r="FI188" s="58"/>
      <c r="FJ188" s="58"/>
      <c r="FK188" s="58"/>
      <c r="FL188" s="58"/>
      <c r="FM188" s="58"/>
      <c r="FN188" s="58"/>
      <c r="FO188" s="58"/>
      <c r="FP188" s="58"/>
      <c r="FQ188" s="58"/>
      <c r="FR188" s="58"/>
      <c r="FS188" s="58"/>
      <c r="FT188" s="58"/>
      <c r="FU188" s="58"/>
      <c r="FV188" s="58"/>
      <c r="FW188" s="58"/>
      <c r="FX188" s="58"/>
      <c r="FY188" s="58"/>
      <c r="FZ188" s="58"/>
      <c r="GA188" s="58"/>
      <c r="GB188" s="58"/>
      <c r="GC188" s="58"/>
      <c r="GD188" s="58"/>
      <c r="GE188" s="58"/>
      <c r="GF188" s="58"/>
      <c r="GG188" s="58"/>
      <c r="GH188" s="58"/>
      <c r="GI188" s="58"/>
      <c r="GJ188" s="58"/>
      <c r="GK188" s="58"/>
      <c r="GL188" s="58"/>
      <c r="GM188" s="58"/>
      <c r="GN188" s="58"/>
      <c r="GO188" s="58"/>
      <c r="GP188" s="58"/>
      <c r="GQ188" s="58"/>
      <c r="GR188" s="58"/>
      <c r="GS188" s="58"/>
      <c r="GT188" s="58"/>
      <c r="GU188" s="58"/>
      <c r="GV188" s="58"/>
      <c r="GW188" s="58"/>
      <c r="GX188" s="58"/>
      <c r="GY188" s="58"/>
      <c r="GZ188" s="58"/>
      <c r="HA188" s="58"/>
      <c r="HB188" s="58"/>
      <c r="HC188" s="58"/>
      <c r="HD188" s="58"/>
      <c r="HE188" s="58"/>
      <c r="HF188" s="58"/>
      <c r="HG188" s="58"/>
      <c r="HH188" s="58"/>
      <c r="HI188" s="58"/>
      <c r="HJ188" s="58"/>
      <c r="HK188" s="58"/>
      <c r="HL188" s="58"/>
      <c r="HM188" s="58"/>
      <c r="HN188" s="58"/>
      <c r="HO188" s="58"/>
      <c r="HP188" s="58"/>
      <c r="HQ188" s="58"/>
      <c r="HR188" s="58"/>
      <c r="HS188" s="58"/>
      <c r="HT188" s="58"/>
      <c r="HU188" s="58"/>
      <c r="HV188" s="58"/>
      <c r="HW188" s="58"/>
      <c r="HX188" s="58"/>
      <c r="HY188" s="58"/>
      <c r="HZ188" s="58"/>
      <c r="IA188" s="58"/>
      <c r="IB188" s="58"/>
      <c r="IC188" s="58"/>
      <c r="ID188" s="58"/>
      <c r="IE188" s="58"/>
      <c r="IF188" s="58"/>
      <c r="IG188" s="58"/>
      <c r="IH188" s="58"/>
      <c r="II188" s="58"/>
      <c r="IJ188" s="58"/>
      <c r="IK188" s="58"/>
      <c r="IL188" s="58"/>
      <c r="IM188" s="58"/>
      <c r="IN188" s="58"/>
      <c r="IO188" s="58"/>
      <c r="IP188" s="58"/>
      <c r="IQ188" s="58"/>
      <c r="IR188" s="58"/>
      <c r="IS188" s="58"/>
      <c r="IT188" s="58"/>
    </row>
    <row r="189" s="1" customFormat="1" ht="20.1" customHeight="1" spans="1:254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58"/>
      <c r="BF189" s="58"/>
      <c r="BG189" s="58"/>
      <c r="BH189" s="58"/>
      <c r="BI189" s="58"/>
      <c r="BJ189" s="58"/>
      <c r="BK189" s="58"/>
      <c r="BL189" s="58"/>
      <c r="BM189" s="58"/>
      <c r="BN189" s="58"/>
      <c r="BO189" s="58"/>
      <c r="BP189" s="58"/>
      <c r="BQ189" s="58"/>
      <c r="BR189" s="58"/>
      <c r="BS189" s="58"/>
      <c r="BT189" s="58"/>
      <c r="BU189" s="58"/>
      <c r="BV189" s="58"/>
      <c r="BW189" s="58"/>
      <c r="BX189" s="58"/>
      <c r="BY189" s="58"/>
      <c r="BZ189" s="58"/>
      <c r="CA189" s="58"/>
      <c r="CB189" s="58"/>
      <c r="CC189" s="58"/>
      <c r="CD189" s="58"/>
      <c r="CE189" s="58"/>
      <c r="CF189" s="58"/>
      <c r="CG189" s="58"/>
      <c r="CH189" s="58"/>
      <c r="CI189" s="58"/>
      <c r="CJ189" s="58"/>
      <c r="CK189" s="58"/>
      <c r="CL189" s="58"/>
      <c r="CM189" s="58"/>
      <c r="CN189" s="58"/>
      <c r="CO189" s="58"/>
      <c r="CP189" s="58"/>
      <c r="CQ189" s="58"/>
      <c r="CR189" s="58"/>
      <c r="CS189" s="58"/>
      <c r="CT189" s="58"/>
      <c r="CU189" s="58"/>
      <c r="CV189" s="58"/>
      <c r="CW189" s="58"/>
      <c r="CX189" s="58"/>
      <c r="CY189" s="58"/>
      <c r="CZ189" s="58"/>
      <c r="DA189" s="58"/>
      <c r="DB189" s="58"/>
      <c r="DC189" s="58"/>
      <c r="DD189" s="58"/>
      <c r="DE189" s="58"/>
      <c r="DF189" s="58"/>
      <c r="DG189" s="58"/>
      <c r="DH189" s="58"/>
      <c r="DI189" s="58"/>
      <c r="DJ189" s="58"/>
      <c r="DK189" s="58"/>
      <c r="DL189" s="58"/>
      <c r="DM189" s="58"/>
      <c r="DN189" s="58"/>
      <c r="DO189" s="58"/>
      <c r="DP189" s="58"/>
      <c r="DQ189" s="58"/>
      <c r="DR189" s="58"/>
      <c r="DS189" s="58"/>
      <c r="DT189" s="58"/>
      <c r="DU189" s="58"/>
      <c r="DV189" s="58"/>
      <c r="DW189" s="58"/>
      <c r="DX189" s="58"/>
      <c r="DY189" s="58"/>
      <c r="DZ189" s="58"/>
      <c r="EA189" s="58"/>
      <c r="EB189" s="58"/>
      <c r="EC189" s="58"/>
      <c r="ED189" s="58"/>
      <c r="EE189" s="58"/>
      <c r="EF189" s="58"/>
      <c r="EG189" s="58"/>
      <c r="EH189" s="58"/>
      <c r="EI189" s="58"/>
      <c r="EJ189" s="58"/>
      <c r="EK189" s="58"/>
      <c r="EL189" s="58"/>
      <c r="EM189" s="58"/>
      <c r="EN189" s="58"/>
      <c r="EO189" s="58"/>
      <c r="EP189" s="58"/>
      <c r="EQ189" s="58"/>
      <c r="ER189" s="58"/>
      <c r="ES189" s="58"/>
      <c r="ET189" s="58"/>
      <c r="EU189" s="58"/>
      <c r="EV189" s="58"/>
      <c r="EW189" s="58"/>
      <c r="EX189" s="58"/>
      <c r="EY189" s="58"/>
      <c r="EZ189" s="58"/>
      <c r="FA189" s="58"/>
      <c r="FB189" s="58"/>
      <c r="FC189" s="58"/>
      <c r="FD189" s="58"/>
      <c r="FE189" s="58"/>
      <c r="FF189" s="58"/>
      <c r="FG189" s="58"/>
      <c r="FH189" s="58"/>
      <c r="FI189" s="58"/>
      <c r="FJ189" s="58"/>
      <c r="FK189" s="58"/>
      <c r="FL189" s="58"/>
      <c r="FM189" s="58"/>
      <c r="FN189" s="58"/>
      <c r="FO189" s="58"/>
      <c r="FP189" s="58"/>
      <c r="FQ189" s="58"/>
      <c r="FR189" s="58"/>
      <c r="FS189" s="58"/>
      <c r="FT189" s="58"/>
      <c r="FU189" s="58"/>
      <c r="FV189" s="58"/>
      <c r="FW189" s="58"/>
      <c r="FX189" s="58"/>
      <c r="FY189" s="58"/>
      <c r="FZ189" s="58"/>
      <c r="GA189" s="58"/>
      <c r="GB189" s="58"/>
      <c r="GC189" s="58"/>
      <c r="GD189" s="58"/>
      <c r="GE189" s="58"/>
      <c r="GF189" s="58"/>
      <c r="GG189" s="58"/>
      <c r="GH189" s="58"/>
      <c r="GI189" s="58"/>
      <c r="GJ189" s="58"/>
      <c r="GK189" s="58"/>
      <c r="GL189" s="58"/>
      <c r="GM189" s="58"/>
      <c r="GN189" s="58"/>
      <c r="GO189" s="58"/>
      <c r="GP189" s="58"/>
      <c r="GQ189" s="58"/>
      <c r="GR189" s="58"/>
      <c r="GS189" s="58"/>
      <c r="GT189" s="58"/>
      <c r="GU189" s="58"/>
      <c r="GV189" s="58"/>
      <c r="GW189" s="58"/>
      <c r="GX189" s="58"/>
      <c r="GY189" s="58"/>
      <c r="GZ189" s="58"/>
      <c r="HA189" s="58"/>
      <c r="HB189" s="58"/>
      <c r="HC189" s="58"/>
      <c r="HD189" s="58"/>
      <c r="HE189" s="58"/>
      <c r="HF189" s="58"/>
      <c r="HG189" s="58"/>
      <c r="HH189" s="58"/>
      <c r="HI189" s="58"/>
      <c r="HJ189" s="58"/>
      <c r="HK189" s="58"/>
      <c r="HL189" s="58"/>
      <c r="HM189" s="58"/>
      <c r="HN189" s="58"/>
      <c r="HO189" s="58"/>
      <c r="HP189" s="58"/>
      <c r="HQ189" s="58"/>
      <c r="HR189" s="58"/>
      <c r="HS189" s="58"/>
      <c r="HT189" s="58"/>
      <c r="HU189" s="58"/>
      <c r="HV189" s="58"/>
      <c r="HW189" s="58"/>
      <c r="HX189" s="58"/>
      <c r="HY189" s="58"/>
      <c r="HZ189" s="58"/>
      <c r="IA189" s="58"/>
      <c r="IB189" s="58"/>
      <c r="IC189" s="58"/>
      <c r="ID189" s="58"/>
      <c r="IE189" s="58"/>
      <c r="IF189" s="58"/>
      <c r="IG189" s="58"/>
      <c r="IH189" s="58"/>
      <c r="II189" s="58"/>
      <c r="IJ189" s="58"/>
      <c r="IK189" s="58"/>
      <c r="IL189" s="58"/>
      <c r="IM189" s="58"/>
      <c r="IN189" s="58"/>
      <c r="IO189" s="58"/>
      <c r="IP189" s="58"/>
      <c r="IQ189" s="58"/>
      <c r="IR189" s="58"/>
      <c r="IS189" s="58"/>
      <c r="IT189" s="58"/>
    </row>
    <row r="190" s="1" customFormat="1" ht="20.1" customHeight="1" spans="1:254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8"/>
      <c r="BQ190" s="58"/>
      <c r="BR190" s="58"/>
      <c r="BS190" s="58"/>
      <c r="BT190" s="58"/>
      <c r="BU190" s="58"/>
      <c r="BV190" s="58"/>
      <c r="BW190" s="58"/>
      <c r="BX190" s="58"/>
      <c r="BY190" s="58"/>
      <c r="BZ190" s="58"/>
      <c r="CA190" s="58"/>
      <c r="CB190" s="58"/>
      <c r="CC190" s="58"/>
      <c r="CD190" s="58"/>
      <c r="CE190" s="58"/>
      <c r="CF190" s="58"/>
      <c r="CG190" s="58"/>
      <c r="CH190" s="58"/>
      <c r="CI190" s="58"/>
      <c r="CJ190" s="58"/>
      <c r="CK190" s="58"/>
      <c r="CL190" s="58"/>
      <c r="CM190" s="58"/>
      <c r="CN190" s="58"/>
      <c r="CO190" s="58"/>
      <c r="CP190" s="58"/>
      <c r="CQ190" s="58"/>
      <c r="CR190" s="58"/>
      <c r="CS190" s="58"/>
      <c r="CT190" s="58"/>
      <c r="CU190" s="58"/>
      <c r="CV190" s="58"/>
      <c r="CW190" s="58"/>
      <c r="CX190" s="58"/>
      <c r="CY190" s="58"/>
      <c r="CZ190" s="58"/>
      <c r="DA190" s="58"/>
      <c r="DB190" s="58"/>
      <c r="DC190" s="58"/>
      <c r="DD190" s="58"/>
      <c r="DE190" s="58"/>
      <c r="DF190" s="58"/>
      <c r="DG190" s="58"/>
      <c r="DH190" s="58"/>
      <c r="DI190" s="58"/>
      <c r="DJ190" s="58"/>
      <c r="DK190" s="58"/>
      <c r="DL190" s="58"/>
      <c r="DM190" s="58"/>
      <c r="DN190" s="58"/>
      <c r="DO190" s="58"/>
      <c r="DP190" s="58"/>
      <c r="DQ190" s="58"/>
      <c r="DR190" s="58"/>
      <c r="DS190" s="58"/>
      <c r="DT190" s="58"/>
      <c r="DU190" s="58"/>
      <c r="DV190" s="58"/>
      <c r="DW190" s="58"/>
      <c r="DX190" s="58"/>
      <c r="DY190" s="58"/>
      <c r="DZ190" s="58"/>
      <c r="EA190" s="58"/>
      <c r="EB190" s="58"/>
      <c r="EC190" s="58"/>
      <c r="ED190" s="58"/>
      <c r="EE190" s="58"/>
      <c r="EF190" s="58"/>
      <c r="EG190" s="58"/>
      <c r="EH190" s="58"/>
      <c r="EI190" s="58"/>
      <c r="EJ190" s="58"/>
      <c r="EK190" s="58"/>
      <c r="EL190" s="58"/>
      <c r="EM190" s="58"/>
      <c r="EN190" s="58"/>
      <c r="EO190" s="58"/>
      <c r="EP190" s="58"/>
      <c r="EQ190" s="58"/>
      <c r="ER190" s="58"/>
      <c r="ES190" s="58"/>
      <c r="ET190" s="58"/>
      <c r="EU190" s="58"/>
      <c r="EV190" s="58"/>
      <c r="EW190" s="58"/>
      <c r="EX190" s="58"/>
      <c r="EY190" s="58"/>
      <c r="EZ190" s="58"/>
      <c r="FA190" s="58"/>
      <c r="FB190" s="58"/>
      <c r="FC190" s="58"/>
      <c r="FD190" s="58"/>
      <c r="FE190" s="58"/>
      <c r="FF190" s="58"/>
      <c r="FG190" s="58"/>
      <c r="FH190" s="58"/>
      <c r="FI190" s="58"/>
      <c r="FJ190" s="58"/>
      <c r="FK190" s="58"/>
      <c r="FL190" s="58"/>
      <c r="FM190" s="58"/>
      <c r="FN190" s="58"/>
      <c r="FO190" s="58"/>
      <c r="FP190" s="58"/>
      <c r="FQ190" s="58"/>
      <c r="FR190" s="58"/>
      <c r="FS190" s="58"/>
      <c r="FT190" s="58"/>
      <c r="FU190" s="58"/>
      <c r="FV190" s="58"/>
      <c r="FW190" s="58"/>
      <c r="FX190" s="58"/>
      <c r="FY190" s="58"/>
      <c r="FZ190" s="58"/>
      <c r="GA190" s="58"/>
      <c r="GB190" s="58"/>
      <c r="GC190" s="58"/>
      <c r="GD190" s="58"/>
      <c r="GE190" s="58"/>
      <c r="GF190" s="58"/>
      <c r="GG190" s="58"/>
      <c r="GH190" s="58"/>
      <c r="GI190" s="58"/>
      <c r="GJ190" s="58"/>
      <c r="GK190" s="58"/>
      <c r="GL190" s="58"/>
      <c r="GM190" s="58"/>
      <c r="GN190" s="58"/>
      <c r="GO190" s="58"/>
      <c r="GP190" s="58"/>
      <c r="GQ190" s="58"/>
      <c r="GR190" s="58"/>
      <c r="GS190" s="58"/>
      <c r="GT190" s="58"/>
      <c r="GU190" s="58"/>
      <c r="GV190" s="58"/>
      <c r="GW190" s="58"/>
      <c r="GX190" s="58"/>
      <c r="GY190" s="58"/>
      <c r="GZ190" s="58"/>
      <c r="HA190" s="58"/>
      <c r="HB190" s="58"/>
      <c r="HC190" s="58"/>
      <c r="HD190" s="58"/>
      <c r="HE190" s="58"/>
      <c r="HF190" s="58"/>
      <c r="HG190" s="58"/>
      <c r="HH190" s="58"/>
      <c r="HI190" s="58"/>
      <c r="HJ190" s="58"/>
      <c r="HK190" s="58"/>
      <c r="HL190" s="58"/>
      <c r="HM190" s="58"/>
      <c r="HN190" s="58"/>
      <c r="HO190" s="58"/>
      <c r="HP190" s="58"/>
      <c r="HQ190" s="58"/>
      <c r="HR190" s="58"/>
      <c r="HS190" s="58"/>
      <c r="HT190" s="58"/>
      <c r="HU190" s="58"/>
      <c r="HV190" s="58"/>
      <c r="HW190" s="58"/>
      <c r="HX190" s="58"/>
      <c r="HY190" s="58"/>
      <c r="HZ190" s="58"/>
      <c r="IA190" s="58"/>
      <c r="IB190" s="58"/>
      <c r="IC190" s="58"/>
      <c r="ID190" s="58"/>
      <c r="IE190" s="58"/>
      <c r="IF190" s="58"/>
      <c r="IG190" s="58"/>
      <c r="IH190" s="58"/>
      <c r="II190" s="58"/>
      <c r="IJ190" s="58"/>
      <c r="IK190" s="58"/>
      <c r="IL190" s="58"/>
      <c r="IM190" s="58"/>
      <c r="IN190" s="58"/>
      <c r="IO190" s="58"/>
      <c r="IP190" s="58"/>
      <c r="IQ190" s="58"/>
      <c r="IR190" s="58"/>
      <c r="IS190" s="58"/>
      <c r="IT190" s="58"/>
    </row>
    <row r="191" s="1" customFormat="1" ht="20.1" customHeight="1" spans="1:254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8"/>
      <c r="BQ191" s="58"/>
      <c r="BR191" s="58"/>
      <c r="BS191" s="58"/>
      <c r="BT191" s="58"/>
      <c r="BU191" s="58"/>
      <c r="BV191" s="58"/>
      <c r="BW191" s="58"/>
      <c r="BX191" s="58"/>
      <c r="BY191" s="58"/>
      <c r="BZ191" s="58"/>
      <c r="CA191" s="58"/>
      <c r="CB191" s="58"/>
      <c r="CC191" s="58"/>
      <c r="CD191" s="58"/>
      <c r="CE191" s="58"/>
      <c r="CF191" s="58"/>
      <c r="CG191" s="58"/>
      <c r="CH191" s="58"/>
      <c r="CI191" s="58"/>
      <c r="CJ191" s="58"/>
      <c r="CK191" s="58"/>
      <c r="CL191" s="58"/>
      <c r="CM191" s="58"/>
      <c r="CN191" s="58"/>
      <c r="CO191" s="58"/>
      <c r="CP191" s="58"/>
      <c r="CQ191" s="58"/>
      <c r="CR191" s="58"/>
      <c r="CS191" s="58"/>
      <c r="CT191" s="58"/>
      <c r="CU191" s="58"/>
      <c r="CV191" s="58"/>
      <c r="CW191" s="58"/>
      <c r="CX191" s="58"/>
      <c r="CY191" s="58"/>
      <c r="CZ191" s="58"/>
      <c r="DA191" s="58"/>
      <c r="DB191" s="58"/>
      <c r="DC191" s="58"/>
      <c r="DD191" s="58"/>
      <c r="DE191" s="58"/>
      <c r="DF191" s="58"/>
      <c r="DG191" s="58"/>
      <c r="DH191" s="58"/>
      <c r="DI191" s="58"/>
      <c r="DJ191" s="58"/>
      <c r="DK191" s="58"/>
      <c r="DL191" s="58"/>
      <c r="DM191" s="58"/>
      <c r="DN191" s="58"/>
      <c r="DO191" s="58"/>
      <c r="DP191" s="58"/>
      <c r="DQ191" s="58"/>
      <c r="DR191" s="58"/>
      <c r="DS191" s="58"/>
      <c r="DT191" s="58"/>
      <c r="DU191" s="58"/>
      <c r="DV191" s="58"/>
      <c r="DW191" s="58"/>
      <c r="DX191" s="58"/>
      <c r="DY191" s="58"/>
      <c r="DZ191" s="58"/>
      <c r="EA191" s="58"/>
      <c r="EB191" s="58"/>
      <c r="EC191" s="58"/>
      <c r="ED191" s="58"/>
      <c r="EE191" s="58"/>
      <c r="EF191" s="58"/>
      <c r="EG191" s="58"/>
      <c r="EH191" s="58"/>
      <c r="EI191" s="58"/>
      <c r="EJ191" s="58"/>
      <c r="EK191" s="58"/>
      <c r="EL191" s="58"/>
      <c r="EM191" s="58"/>
      <c r="EN191" s="58"/>
      <c r="EO191" s="58"/>
      <c r="EP191" s="58"/>
      <c r="EQ191" s="58"/>
      <c r="ER191" s="58"/>
      <c r="ES191" s="58"/>
      <c r="ET191" s="58"/>
      <c r="EU191" s="58"/>
      <c r="EV191" s="58"/>
      <c r="EW191" s="58"/>
      <c r="EX191" s="58"/>
      <c r="EY191" s="58"/>
      <c r="EZ191" s="58"/>
      <c r="FA191" s="58"/>
      <c r="FB191" s="58"/>
      <c r="FC191" s="58"/>
      <c r="FD191" s="58"/>
      <c r="FE191" s="58"/>
      <c r="FF191" s="58"/>
      <c r="FG191" s="58"/>
      <c r="FH191" s="58"/>
      <c r="FI191" s="58"/>
      <c r="FJ191" s="58"/>
      <c r="FK191" s="58"/>
      <c r="FL191" s="58"/>
      <c r="FM191" s="58"/>
      <c r="FN191" s="58"/>
      <c r="FO191" s="58"/>
      <c r="FP191" s="58"/>
      <c r="FQ191" s="58"/>
      <c r="FR191" s="58"/>
      <c r="FS191" s="58"/>
      <c r="FT191" s="58"/>
      <c r="FU191" s="58"/>
      <c r="FV191" s="58"/>
      <c r="FW191" s="58"/>
      <c r="FX191" s="58"/>
      <c r="FY191" s="58"/>
      <c r="FZ191" s="58"/>
      <c r="GA191" s="58"/>
      <c r="GB191" s="58"/>
      <c r="GC191" s="58"/>
      <c r="GD191" s="58"/>
      <c r="GE191" s="58"/>
      <c r="GF191" s="58"/>
      <c r="GG191" s="58"/>
      <c r="GH191" s="58"/>
      <c r="GI191" s="58"/>
      <c r="GJ191" s="58"/>
      <c r="GK191" s="58"/>
      <c r="GL191" s="58"/>
      <c r="GM191" s="58"/>
      <c r="GN191" s="58"/>
      <c r="GO191" s="58"/>
      <c r="GP191" s="58"/>
      <c r="GQ191" s="58"/>
      <c r="GR191" s="58"/>
      <c r="GS191" s="58"/>
      <c r="GT191" s="58"/>
      <c r="GU191" s="58"/>
      <c r="GV191" s="58"/>
      <c r="GW191" s="58"/>
      <c r="GX191" s="58"/>
      <c r="GY191" s="58"/>
      <c r="GZ191" s="58"/>
      <c r="HA191" s="58"/>
      <c r="HB191" s="58"/>
      <c r="HC191" s="58"/>
      <c r="HD191" s="58"/>
      <c r="HE191" s="58"/>
      <c r="HF191" s="58"/>
      <c r="HG191" s="58"/>
      <c r="HH191" s="58"/>
      <c r="HI191" s="58"/>
      <c r="HJ191" s="58"/>
      <c r="HK191" s="58"/>
      <c r="HL191" s="58"/>
      <c r="HM191" s="58"/>
      <c r="HN191" s="58"/>
      <c r="HO191" s="58"/>
      <c r="HP191" s="58"/>
      <c r="HQ191" s="58"/>
      <c r="HR191" s="58"/>
      <c r="HS191" s="58"/>
      <c r="HT191" s="58"/>
      <c r="HU191" s="58"/>
      <c r="HV191" s="58"/>
      <c r="HW191" s="58"/>
      <c r="HX191" s="58"/>
      <c r="HY191" s="58"/>
      <c r="HZ191" s="58"/>
      <c r="IA191" s="58"/>
      <c r="IB191" s="58"/>
      <c r="IC191" s="58"/>
      <c r="ID191" s="58"/>
      <c r="IE191" s="58"/>
      <c r="IF191" s="58"/>
      <c r="IG191" s="58"/>
      <c r="IH191" s="58"/>
      <c r="II191" s="58"/>
      <c r="IJ191" s="58"/>
      <c r="IK191" s="58"/>
      <c r="IL191" s="58"/>
      <c r="IM191" s="58"/>
      <c r="IN191" s="58"/>
      <c r="IO191" s="58"/>
      <c r="IP191" s="58"/>
      <c r="IQ191" s="58"/>
      <c r="IR191" s="58"/>
      <c r="IS191" s="58"/>
      <c r="IT191" s="58"/>
    </row>
    <row r="192" s="1" customFormat="1" ht="20.1" customHeight="1" spans="1:254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  <c r="BK192" s="58"/>
      <c r="BL192" s="58"/>
      <c r="BM192" s="58"/>
      <c r="BN192" s="58"/>
      <c r="BO192" s="58"/>
      <c r="BP192" s="58"/>
      <c r="BQ192" s="58"/>
      <c r="BR192" s="58"/>
      <c r="BS192" s="58"/>
      <c r="BT192" s="58"/>
      <c r="BU192" s="58"/>
      <c r="BV192" s="58"/>
      <c r="BW192" s="58"/>
      <c r="BX192" s="58"/>
      <c r="BY192" s="58"/>
      <c r="BZ192" s="58"/>
      <c r="CA192" s="58"/>
      <c r="CB192" s="58"/>
      <c r="CC192" s="58"/>
      <c r="CD192" s="58"/>
      <c r="CE192" s="58"/>
      <c r="CF192" s="58"/>
      <c r="CG192" s="58"/>
      <c r="CH192" s="58"/>
      <c r="CI192" s="58"/>
      <c r="CJ192" s="58"/>
      <c r="CK192" s="58"/>
      <c r="CL192" s="58"/>
      <c r="CM192" s="58"/>
      <c r="CN192" s="58"/>
      <c r="CO192" s="58"/>
      <c r="CP192" s="58"/>
      <c r="CQ192" s="58"/>
      <c r="CR192" s="58"/>
      <c r="CS192" s="58"/>
      <c r="CT192" s="58"/>
      <c r="CU192" s="58"/>
      <c r="CV192" s="58"/>
      <c r="CW192" s="58"/>
      <c r="CX192" s="58"/>
      <c r="CY192" s="58"/>
      <c r="CZ192" s="58"/>
      <c r="DA192" s="58"/>
      <c r="DB192" s="58"/>
      <c r="DC192" s="58"/>
      <c r="DD192" s="58"/>
      <c r="DE192" s="58"/>
      <c r="DF192" s="58"/>
      <c r="DG192" s="58"/>
      <c r="DH192" s="58"/>
      <c r="DI192" s="58"/>
      <c r="DJ192" s="58"/>
      <c r="DK192" s="58"/>
      <c r="DL192" s="58"/>
      <c r="DM192" s="58"/>
      <c r="DN192" s="58"/>
      <c r="DO192" s="58"/>
      <c r="DP192" s="58"/>
      <c r="DQ192" s="58"/>
      <c r="DR192" s="58"/>
      <c r="DS192" s="58"/>
      <c r="DT192" s="58"/>
      <c r="DU192" s="58"/>
      <c r="DV192" s="58"/>
      <c r="DW192" s="58"/>
      <c r="DX192" s="58"/>
      <c r="DY192" s="58"/>
      <c r="DZ192" s="58"/>
      <c r="EA192" s="58"/>
      <c r="EB192" s="58"/>
      <c r="EC192" s="58"/>
      <c r="ED192" s="58"/>
      <c r="EE192" s="58"/>
      <c r="EF192" s="58"/>
      <c r="EG192" s="58"/>
      <c r="EH192" s="58"/>
      <c r="EI192" s="58"/>
      <c r="EJ192" s="58"/>
      <c r="EK192" s="58"/>
      <c r="EL192" s="58"/>
      <c r="EM192" s="58"/>
      <c r="EN192" s="58"/>
      <c r="EO192" s="58"/>
      <c r="EP192" s="58"/>
      <c r="EQ192" s="58"/>
      <c r="ER192" s="58"/>
      <c r="ES192" s="58"/>
      <c r="ET192" s="58"/>
      <c r="EU192" s="58"/>
      <c r="EV192" s="58"/>
      <c r="EW192" s="58"/>
      <c r="EX192" s="58"/>
      <c r="EY192" s="58"/>
      <c r="EZ192" s="58"/>
      <c r="FA192" s="58"/>
      <c r="FB192" s="58"/>
      <c r="FC192" s="58"/>
      <c r="FD192" s="58"/>
      <c r="FE192" s="58"/>
      <c r="FF192" s="58"/>
      <c r="FG192" s="58"/>
      <c r="FH192" s="58"/>
      <c r="FI192" s="58"/>
      <c r="FJ192" s="58"/>
      <c r="FK192" s="58"/>
      <c r="FL192" s="58"/>
      <c r="FM192" s="58"/>
      <c r="FN192" s="58"/>
      <c r="FO192" s="58"/>
      <c r="FP192" s="58"/>
      <c r="FQ192" s="58"/>
      <c r="FR192" s="58"/>
      <c r="FS192" s="58"/>
      <c r="FT192" s="58"/>
      <c r="FU192" s="58"/>
      <c r="FV192" s="58"/>
      <c r="FW192" s="58"/>
      <c r="FX192" s="58"/>
      <c r="FY192" s="58"/>
      <c r="FZ192" s="58"/>
      <c r="GA192" s="58"/>
      <c r="GB192" s="58"/>
      <c r="GC192" s="58"/>
      <c r="GD192" s="58"/>
      <c r="GE192" s="58"/>
      <c r="GF192" s="58"/>
      <c r="GG192" s="58"/>
      <c r="GH192" s="58"/>
      <c r="GI192" s="58"/>
      <c r="GJ192" s="58"/>
      <c r="GK192" s="58"/>
      <c r="GL192" s="58"/>
      <c r="GM192" s="58"/>
      <c r="GN192" s="58"/>
      <c r="GO192" s="58"/>
      <c r="GP192" s="58"/>
      <c r="GQ192" s="58"/>
      <c r="GR192" s="58"/>
      <c r="GS192" s="58"/>
      <c r="GT192" s="58"/>
      <c r="GU192" s="58"/>
      <c r="GV192" s="58"/>
      <c r="GW192" s="58"/>
      <c r="GX192" s="58"/>
      <c r="GY192" s="58"/>
      <c r="GZ192" s="58"/>
      <c r="HA192" s="58"/>
      <c r="HB192" s="58"/>
      <c r="HC192" s="58"/>
      <c r="HD192" s="58"/>
      <c r="HE192" s="58"/>
      <c r="HF192" s="58"/>
      <c r="HG192" s="58"/>
      <c r="HH192" s="58"/>
      <c r="HI192" s="58"/>
      <c r="HJ192" s="58"/>
      <c r="HK192" s="58"/>
      <c r="HL192" s="58"/>
      <c r="HM192" s="58"/>
      <c r="HN192" s="58"/>
      <c r="HO192" s="58"/>
      <c r="HP192" s="58"/>
      <c r="HQ192" s="58"/>
      <c r="HR192" s="58"/>
      <c r="HS192" s="58"/>
      <c r="HT192" s="58"/>
      <c r="HU192" s="58"/>
      <c r="HV192" s="58"/>
      <c r="HW192" s="58"/>
      <c r="HX192" s="58"/>
      <c r="HY192" s="58"/>
      <c r="HZ192" s="58"/>
      <c r="IA192" s="58"/>
      <c r="IB192" s="58"/>
      <c r="IC192" s="58"/>
      <c r="ID192" s="58"/>
      <c r="IE192" s="58"/>
      <c r="IF192" s="58"/>
      <c r="IG192" s="58"/>
      <c r="IH192" s="58"/>
      <c r="II192" s="58"/>
      <c r="IJ192" s="58"/>
      <c r="IK192" s="58"/>
      <c r="IL192" s="58"/>
      <c r="IM192" s="58"/>
      <c r="IN192" s="58"/>
      <c r="IO192" s="58"/>
      <c r="IP192" s="58"/>
      <c r="IQ192" s="58"/>
      <c r="IR192" s="58"/>
      <c r="IS192" s="58"/>
      <c r="IT192" s="58"/>
    </row>
    <row r="193" s="1" customFormat="1" ht="20.1" customHeight="1" spans="1:254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8"/>
      <c r="BQ193" s="58"/>
      <c r="BR193" s="58"/>
      <c r="BS193" s="58"/>
      <c r="BT193" s="58"/>
      <c r="BU193" s="58"/>
      <c r="BV193" s="58"/>
      <c r="BW193" s="58"/>
      <c r="BX193" s="58"/>
      <c r="BY193" s="58"/>
      <c r="BZ193" s="58"/>
      <c r="CA193" s="58"/>
      <c r="CB193" s="58"/>
      <c r="CC193" s="58"/>
      <c r="CD193" s="58"/>
      <c r="CE193" s="58"/>
      <c r="CF193" s="58"/>
      <c r="CG193" s="58"/>
      <c r="CH193" s="58"/>
      <c r="CI193" s="58"/>
      <c r="CJ193" s="58"/>
      <c r="CK193" s="58"/>
      <c r="CL193" s="58"/>
      <c r="CM193" s="58"/>
      <c r="CN193" s="58"/>
      <c r="CO193" s="58"/>
      <c r="CP193" s="58"/>
      <c r="CQ193" s="58"/>
      <c r="CR193" s="58"/>
      <c r="CS193" s="58"/>
      <c r="CT193" s="58"/>
      <c r="CU193" s="58"/>
      <c r="CV193" s="58"/>
      <c r="CW193" s="58"/>
      <c r="CX193" s="58"/>
      <c r="CY193" s="58"/>
      <c r="CZ193" s="58"/>
      <c r="DA193" s="58"/>
      <c r="DB193" s="58"/>
      <c r="DC193" s="58"/>
      <c r="DD193" s="58"/>
      <c r="DE193" s="58"/>
      <c r="DF193" s="58"/>
      <c r="DG193" s="58"/>
      <c r="DH193" s="58"/>
      <c r="DI193" s="58"/>
      <c r="DJ193" s="58"/>
      <c r="DK193" s="58"/>
      <c r="DL193" s="58"/>
      <c r="DM193" s="58"/>
      <c r="DN193" s="58"/>
      <c r="DO193" s="58"/>
      <c r="DP193" s="58"/>
      <c r="DQ193" s="58"/>
      <c r="DR193" s="58"/>
      <c r="DS193" s="58"/>
      <c r="DT193" s="58"/>
      <c r="DU193" s="58"/>
      <c r="DV193" s="58"/>
      <c r="DW193" s="58"/>
      <c r="DX193" s="58"/>
      <c r="DY193" s="58"/>
      <c r="DZ193" s="58"/>
      <c r="EA193" s="58"/>
      <c r="EB193" s="58"/>
      <c r="EC193" s="58"/>
      <c r="ED193" s="58"/>
      <c r="EE193" s="58"/>
      <c r="EF193" s="58"/>
      <c r="EG193" s="58"/>
      <c r="EH193" s="58"/>
      <c r="EI193" s="58"/>
      <c r="EJ193" s="58"/>
      <c r="EK193" s="58"/>
      <c r="EL193" s="58"/>
      <c r="EM193" s="58"/>
      <c r="EN193" s="58"/>
      <c r="EO193" s="58"/>
      <c r="EP193" s="58"/>
      <c r="EQ193" s="58"/>
      <c r="ER193" s="58"/>
      <c r="ES193" s="58"/>
      <c r="ET193" s="58"/>
      <c r="EU193" s="58"/>
      <c r="EV193" s="58"/>
      <c r="EW193" s="58"/>
      <c r="EX193" s="58"/>
      <c r="EY193" s="58"/>
      <c r="EZ193" s="58"/>
      <c r="FA193" s="58"/>
      <c r="FB193" s="58"/>
      <c r="FC193" s="58"/>
      <c r="FD193" s="58"/>
      <c r="FE193" s="58"/>
      <c r="FF193" s="58"/>
      <c r="FG193" s="58"/>
      <c r="FH193" s="58"/>
      <c r="FI193" s="58"/>
      <c r="FJ193" s="58"/>
      <c r="FK193" s="58"/>
      <c r="FL193" s="58"/>
      <c r="FM193" s="58"/>
      <c r="FN193" s="58"/>
      <c r="FO193" s="58"/>
      <c r="FP193" s="58"/>
      <c r="FQ193" s="58"/>
      <c r="FR193" s="58"/>
      <c r="FS193" s="58"/>
      <c r="FT193" s="58"/>
      <c r="FU193" s="58"/>
      <c r="FV193" s="58"/>
      <c r="FW193" s="58"/>
      <c r="FX193" s="58"/>
      <c r="FY193" s="58"/>
      <c r="FZ193" s="58"/>
      <c r="GA193" s="58"/>
      <c r="GB193" s="58"/>
      <c r="GC193" s="58"/>
      <c r="GD193" s="58"/>
      <c r="GE193" s="58"/>
      <c r="GF193" s="58"/>
      <c r="GG193" s="58"/>
      <c r="GH193" s="58"/>
      <c r="GI193" s="58"/>
      <c r="GJ193" s="58"/>
      <c r="GK193" s="58"/>
      <c r="GL193" s="58"/>
      <c r="GM193" s="58"/>
      <c r="GN193" s="58"/>
      <c r="GO193" s="58"/>
      <c r="GP193" s="58"/>
      <c r="GQ193" s="58"/>
      <c r="GR193" s="58"/>
      <c r="GS193" s="58"/>
      <c r="GT193" s="58"/>
      <c r="GU193" s="58"/>
      <c r="GV193" s="58"/>
      <c r="GW193" s="58"/>
      <c r="GX193" s="58"/>
      <c r="GY193" s="58"/>
      <c r="GZ193" s="58"/>
      <c r="HA193" s="58"/>
      <c r="HB193" s="58"/>
      <c r="HC193" s="58"/>
      <c r="HD193" s="58"/>
      <c r="HE193" s="58"/>
      <c r="HF193" s="58"/>
      <c r="HG193" s="58"/>
      <c r="HH193" s="58"/>
      <c r="HI193" s="58"/>
      <c r="HJ193" s="58"/>
      <c r="HK193" s="58"/>
      <c r="HL193" s="58"/>
      <c r="HM193" s="58"/>
      <c r="HN193" s="58"/>
      <c r="HO193" s="58"/>
      <c r="HP193" s="58"/>
      <c r="HQ193" s="58"/>
      <c r="HR193" s="58"/>
      <c r="HS193" s="58"/>
      <c r="HT193" s="58"/>
      <c r="HU193" s="58"/>
      <c r="HV193" s="58"/>
      <c r="HW193" s="58"/>
      <c r="HX193" s="58"/>
      <c r="HY193" s="58"/>
      <c r="HZ193" s="58"/>
      <c r="IA193" s="58"/>
      <c r="IB193" s="58"/>
      <c r="IC193" s="58"/>
      <c r="ID193" s="58"/>
      <c r="IE193" s="58"/>
      <c r="IF193" s="58"/>
      <c r="IG193" s="58"/>
      <c r="IH193" s="58"/>
      <c r="II193" s="58"/>
      <c r="IJ193" s="58"/>
      <c r="IK193" s="58"/>
      <c r="IL193" s="58"/>
      <c r="IM193" s="58"/>
      <c r="IN193" s="58"/>
      <c r="IO193" s="58"/>
      <c r="IP193" s="58"/>
      <c r="IQ193" s="58"/>
      <c r="IR193" s="58"/>
      <c r="IS193" s="58"/>
      <c r="IT193" s="58"/>
    </row>
    <row r="194" s="1" customFormat="1" ht="20.1" customHeight="1" spans="1:254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8"/>
      <c r="BQ194" s="58"/>
      <c r="BR194" s="58"/>
      <c r="BS194" s="58"/>
      <c r="BT194" s="58"/>
      <c r="BU194" s="58"/>
      <c r="BV194" s="58"/>
      <c r="BW194" s="58"/>
      <c r="BX194" s="58"/>
      <c r="BY194" s="58"/>
      <c r="BZ194" s="58"/>
      <c r="CA194" s="58"/>
      <c r="CB194" s="58"/>
      <c r="CC194" s="58"/>
      <c r="CD194" s="58"/>
      <c r="CE194" s="58"/>
      <c r="CF194" s="58"/>
      <c r="CG194" s="58"/>
      <c r="CH194" s="58"/>
      <c r="CI194" s="58"/>
      <c r="CJ194" s="58"/>
      <c r="CK194" s="58"/>
      <c r="CL194" s="58"/>
      <c r="CM194" s="58"/>
      <c r="CN194" s="58"/>
      <c r="CO194" s="58"/>
      <c r="CP194" s="58"/>
      <c r="CQ194" s="58"/>
      <c r="CR194" s="58"/>
      <c r="CS194" s="58"/>
      <c r="CT194" s="58"/>
      <c r="CU194" s="58"/>
      <c r="CV194" s="58"/>
      <c r="CW194" s="58"/>
      <c r="CX194" s="58"/>
      <c r="CY194" s="58"/>
      <c r="CZ194" s="58"/>
      <c r="DA194" s="58"/>
      <c r="DB194" s="58"/>
      <c r="DC194" s="58"/>
      <c r="DD194" s="58"/>
      <c r="DE194" s="58"/>
      <c r="DF194" s="58"/>
      <c r="DG194" s="58"/>
      <c r="DH194" s="58"/>
      <c r="DI194" s="58"/>
      <c r="DJ194" s="58"/>
      <c r="DK194" s="58"/>
      <c r="DL194" s="58"/>
      <c r="DM194" s="58"/>
      <c r="DN194" s="58"/>
      <c r="DO194" s="58"/>
      <c r="DP194" s="58"/>
      <c r="DQ194" s="58"/>
      <c r="DR194" s="58"/>
      <c r="DS194" s="58"/>
      <c r="DT194" s="58"/>
      <c r="DU194" s="58"/>
      <c r="DV194" s="58"/>
      <c r="DW194" s="58"/>
      <c r="DX194" s="58"/>
      <c r="DY194" s="58"/>
      <c r="DZ194" s="58"/>
      <c r="EA194" s="58"/>
      <c r="EB194" s="58"/>
      <c r="EC194" s="58"/>
      <c r="ED194" s="58"/>
      <c r="EE194" s="58"/>
      <c r="EF194" s="58"/>
      <c r="EG194" s="58"/>
      <c r="EH194" s="58"/>
      <c r="EI194" s="58"/>
      <c r="EJ194" s="58"/>
      <c r="EK194" s="58"/>
      <c r="EL194" s="58"/>
      <c r="EM194" s="58"/>
      <c r="EN194" s="58"/>
      <c r="EO194" s="58"/>
      <c r="EP194" s="58"/>
      <c r="EQ194" s="58"/>
      <c r="ER194" s="58"/>
      <c r="ES194" s="58"/>
      <c r="ET194" s="58"/>
      <c r="EU194" s="58"/>
      <c r="EV194" s="58"/>
      <c r="EW194" s="58"/>
      <c r="EX194" s="58"/>
      <c r="EY194" s="58"/>
      <c r="EZ194" s="58"/>
      <c r="FA194" s="58"/>
      <c r="FB194" s="58"/>
      <c r="FC194" s="58"/>
      <c r="FD194" s="58"/>
      <c r="FE194" s="58"/>
      <c r="FF194" s="58"/>
      <c r="FG194" s="58"/>
      <c r="FH194" s="58"/>
      <c r="FI194" s="58"/>
      <c r="FJ194" s="58"/>
      <c r="FK194" s="58"/>
      <c r="FL194" s="58"/>
      <c r="FM194" s="58"/>
      <c r="FN194" s="58"/>
      <c r="FO194" s="58"/>
      <c r="FP194" s="58"/>
      <c r="FQ194" s="58"/>
      <c r="FR194" s="58"/>
      <c r="FS194" s="58"/>
      <c r="FT194" s="58"/>
      <c r="FU194" s="58"/>
      <c r="FV194" s="58"/>
      <c r="FW194" s="58"/>
      <c r="FX194" s="58"/>
      <c r="FY194" s="58"/>
      <c r="FZ194" s="58"/>
      <c r="GA194" s="58"/>
      <c r="GB194" s="58"/>
      <c r="GC194" s="58"/>
      <c r="GD194" s="58"/>
      <c r="GE194" s="58"/>
      <c r="GF194" s="58"/>
      <c r="GG194" s="58"/>
      <c r="GH194" s="58"/>
      <c r="GI194" s="58"/>
      <c r="GJ194" s="58"/>
      <c r="GK194" s="58"/>
      <c r="GL194" s="58"/>
      <c r="GM194" s="58"/>
      <c r="GN194" s="58"/>
      <c r="GO194" s="58"/>
      <c r="GP194" s="58"/>
      <c r="GQ194" s="58"/>
      <c r="GR194" s="58"/>
      <c r="GS194" s="58"/>
      <c r="GT194" s="58"/>
      <c r="GU194" s="58"/>
      <c r="GV194" s="58"/>
      <c r="GW194" s="58"/>
      <c r="GX194" s="58"/>
      <c r="GY194" s="58"/>
      <c r="GZ194" s="58"/>
      <c r="HA194" s="58"/>
      <c r="HB194" s="58"/>
      <c r="HC194" s="58"/>
      <c r="HD194" s="58"/>
      <c r="HE194" s="58"/>
      <c r="HF194" s="58"/>
      <c r="HG194" s="58"/>
      <c r="HH194" s="58"/>
      <c r="HI194" s="58"/>
      <c r="HJ194" s="58"/>
      <c r="HK194" s="58"/>
      <c r="HL194" s="58"/>
      <c r="HM194" s="58"/>
      <c r="HN194" s="58"/>
      <c r="HO194" s="58"/>
      <c r="HP194" s="58"/>
      <c r="HQ194" s="58"/>
      <c r="HR194" s="58"/>
      <c r="HS194" s="58"/>
      <c r="HT194" s="58"/>
      <c r="HU194" s="58"/>
      <c r="HV194" s="58"/>
      <c r="HW194" s="58"/>
      <c r="HX194" s="58"/>
      <c r="HY194" s="58"/>
      <c r="HZ194" s="58"/>
      <c r="IA194" s="58"/>
      <c r="IB194" s="58"/>
      <c r="IC194" s="58"/>
      <c r="ID194" s="58"/>
      <c r="IE194" s="58"/>
      <c r="IF194" s="58"/>
      <c r="IG194" s="58"/>
      <c r="IH194" s="58"/>
      <c r="II194" s="58"/>
      <c r="IJ194" s="58"/>
      <c r="IK194" s="58"/>
      <c r="IL194" s="58"/>
      <c r="IM194" s="58"/>
      <c r="IN194" s="58"/>
      <c r="IO194" s="58"/>
      <c r="IP194" s="58"/>
      <c r="IQ194" s="58"/>
      <c r="IR194" s="58"/>
      <c r="IS194" s="58"/>
      <c r="IT194" s="58"/>
    </row>
    <row r="195" s="1" customFormat="1" ht="20.1" customHeight="1" spans="1:254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58"/>
      <c r="BF195" s="58"/>
      <c r="BG195" s="58"/>
      <c r="BH195" s="58"/>
      <c r="BI195" s="58"/>
      <c r="BJ195" s="58"/>
      <c r="BK195" s="58"/>
      <c r="BL195" s="58"/>
      <c r="BM195" s="58"/>
      <c r="BN195" s="58"/>
      <c r="BO195" s="58"/>
      <c r="BP195" s="58"/>
      <c r="BQ195" s="58"/>
      <c r="BR195" s="58"/>
      <c r="BS195" s="58"/>
      <c r="BT195" s="58"/>
      <c r="BU195" s="58"/>
      <c r="BV195" s="58"/>
      <c r="BW195" s="58"/>
      <c r="BX195" s="58"/>
      <c r="BY195" s="58"/>
      <c r="BZ195" s="58"/>
      <c r="CA195" s="58"/>
      <c r="CB195" s="58"/>
      <c r="CC195" s="58"/>
      <c r="CD195" s="58"/>
      <c r="CE195" s="58"/>
      <c r="CF195" s="58"/>
      <c r="CG195" s="58"/>
      <c r="CH195" s="58"/>
      <c r="CI195" s="58"/>
      <c r="CJ195" s="58"/>
      <c r="CK195" s="58"/>
      <c r="CL195" s="58"/>
      <c r="CM195" s="58"/>
      <c r="CN195" s="58"/>
      <c r="CO195" s="58"/>
      <c r="CP195" s="58"/>
      <c r="CQ195" s="58"/>
      <c r="CR195" s="58"/>
      <c r="CS195" s="58"/>
      <c r="CT195" s="58"/>
      <c r="CU195" s="58"/>
      <c r="CV195" s="58"/>
      <c r="CW195" s="58"/>
      <c r="CX195" s="58"/>
      <c r="CY195" s="58"/>
      <c r="CZ195" s="58"/>
      <c r="DA195" s="58"/>
      <c r="DB195" s="58"/>
      <c r="DC195" s="58"/>
      <c r="DD195" s="58"/>
      <c r="DE195" s="58"/>
      <c r="DF195" s="58"/>
      <c r="DG195" s="58"/>
      <c r="DH195" s="58"/>
      <c r="DI195" s="58"/>
      <c r="DJ195" s="58"/>
      <c r="DK195" s="58"/>
      <c r="DL195" s="58"/>
      <c r="DM195" s="58"/>
      <c r="DN195" s="58"/>
      <c r="DO195" s="58"/>
      <c r="DP195" s="58"/>
      <c r="DQ195" s="58"/>
      <c r="DR195" s="58"/>
      <c r="DS195" s="58"/>
      <c r="DT195" s="58"/>
      <c r="DU195" s="58"/>
      <c r="DV195" s="58"/>
      <c r="DW195" s="58"/>
      <c r="DX195" s="58"/>
      <c r="DY195" s="58"/>
      <c r="DZ195" s="58"/>
      <c r="EA195" s="58"/>
      <c r="EB195" s="58"/>
      <c r="EC195" s="58"/>
      <c r="ED195" s="58"/>
      <c r="EE195" s="58"/>
      <c r="EF195" s="58"/>
      <c r="EG195" s="58"/>
      <c r="EH195" s="58"/>
      <c r="EI195" s="58"/>
      <c r="EJ195" s="58"/>
      <c r="EK195" s="58"/>
      <c r="EL195" s="58"/>
      <c r="EM195" s="58"/>
      <c r="EN195" s="58"/>
      <c r="EO195" s="58"/>
      <c r="EP195" s="58"/>
      <c r="EQ195" s="58"/>
      <c r="ER195" s="58"/>
      <c r="ES195" s="58"/>
      <c r="ET195" s="58"/>
      <c r="EU195" s="58"/>
      <c r="EV195" s="58"/>
      <c r="EW195" s="58"/>
      <c r="EX195" s="58"/>
      <c r="EY195" s="58"/>
      <c r="EZ195" s="58"/>
      <c r="FA195" s="58"/>
      <c r="FB195" s="58"/>
      <c r="FC195" s="58"/>
      <c r="FD195" s="58"/>
      <c r="FE195" s="58"/>
      <c r="FF195" s="58"/>
      <c r="FG195" s="58"/>
      <c r="FH195" s="58"/>
      <c r="FI195" s="58"/>
      <c r="FJ195" s="58"/>
      <c r="FK195" s="58"/>
      <c r="FL195" s="58"/>
      <c r="FM195" s="58"/>
      <c r="FN195" s="58"/>
      <c r="FO195" s="58"/>
      <c r="FP195" s="58"/>
      <c r="FQ195" s="58"/>
      <c r="FR195" s="58"/>
      <c r="FS195" s="58"/>
      <c r="FT195" s="58"/>
      <c r="FU195" s="58"/>
      <c r="FV195" s="58"/>
      <c r="FW195" s="58"/>
      <c r="FX195" s="58"/>
      <c r="FY195" s="58"/>
      <c r="FZ195" s="58"/>
      <c r="GA195" s="58"/>
      <c r="GB195" s="58"/>
      <c r="GC195" s="58"/>
      <c r="GD195" s="58"/>
      <c r="GE195" s="58"/>
      <c r="GF195" s="58"/>
      <c r="GG195" s="58"/>
      <c r="GH195" s="58"/>
      <c r="GI195" s="58"/>
      <c r="GJ195" s="58"/>
      <c r="GK195" s="58"/>
      <c r="GL195" s="58"/>
      <c r="GM195" s="58"/>
      <c r="GN195" s="58"/>
      <c r="GO195" s="58"/>
      <c r="GP195" s="58"/>
      <c r="GQ195" s="58"/>
      <c r="GR195" s="58"/>
      <c r="GS195" s="58"/>
      <c r="GT195" s="58"/>
      <c r="GU195" s="58"/>
      <c r="GV195" s="58"/>
      <c r="GW195" s="58"/>
      <c r="GX195" s="58"/>
      <c r="GY195" s="58"/>
      <c r="GZ195" s="58"/>
      <c r="HA195" s="58"/>
      <c r="HB195" s="58"/>
      <c r="HC195" s="58"/>
      <c r="HD195" s="58"/>
      <c r="HE195" s="58"/>
      <c r="HF195" s="58"/>
      <c r="HG195" s="58"/>
      <c r="HH195" s="58"/>
      <c r="HI195" s="58"/>
      <c r="HJ195" s="58"/>
      <c r="HK195" s="58"/>
      <c r="HL195" s="58"/>
      <c r="HM195" s="58"/>
      <c r="HN195" s="58"/>
      <c r="HO195" s="58"/>
      <c r="HP195" s="58"/>
      <c r="HQ195" s="58"/>
      <c r="HR195" s="58"/>
      <c r="HS195" s="58"/>
      <c r="HT195" s="58"/>
      <c r="HU195" s="58"/>
      <c r="HV195" s="58"/>
      <c r="HW195" s="58"/>
      <c r="HX195" s="58"/>
      <c r="HY195" s="58"/>
      <c r="HZ195" s="58"/>
      <c r="IA195" s="58"/>
      <c r="IB195" s="58"/>
      <c r="IC195" s="58"/>
      <c r="ID195" s="58"/>
      <c r="IE195" s="58"/>
      <c r="IF195" s="58"/>
      <c r="IG195" s="58"/>
      <c r="IH195" s="58"/>
      <c r="II195" s="58"/>
      <c r="IJ195" s="58"/>
      <c r="IK195" s="58"/>
      <c r="IL195" s="58"/>
      <c r="IM195" s="58"/>
      <c r="IN195" s="58"/>
      <c r="IO195" s="58"/>
      <c r="IP195" s="58"/>
      <c r="IQ195" s="58"/>
      <c r="IR195" s="58"/>
      <c r="IS195" s="58"/>
      <c r="IT195" s="58"/>
    </row>
    <row r="196" s="1" customFormat="1" ht="20.1" customHeight="1" spans="1:254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58"/>
      <c r="BF196" s="58"/>
      <c r="BG196" s="58"/>
      <c r="BH196" s="58"/>
      <c r="BI196" s="58"/>
      <c r="BJ196" s="58"/>
      <c r="BK196" s="58"/>
      <c r="BL196" s="58"/>
      <c r="BM196" s="58"/>
      <c r="BN196" s="58"/>
      <c r="BO196" s="58"/>
      <c r="BP196" s="58"/>
      <c r="BQ196" s="58"/>
      <c r="BR196" s="58"/>
      <c r="BS196" s="58"/>
      <c r="BT196" s="58"/>
      <c r="BU196" s="58"/>
      <c r="BV196" s="58"/>
      <c r="BW196" s="58"/>
      <c r="BX196" s="58"/>
      <c r="BY196" s="58"/>
      <c r="BZ196" s="58"/>
      <c r="CA196" s="58"/>
      <c r="CB196" s="58"/>
      <c r="CC196" s="58"/>
      <c r="CD196" s="58"/>
      <c r="CE196" s="58"/>
      <c r="CF196" s="58"/>
      <c r="CG196" s="58"/>
      <c r="CH196" s="58"/>
      <c r="CI196" s="58"/>
      <c r="CJ196" s="58"/>
      <c r="CK196" s="58"/>
      <c r="CL196" s="58"/>
      <c r="CM196" s="58"/>
      <c r="CN196" s="58"/>
      <c r="CO196" s="58"/>
      <c r="CP196" s="58"/>
      <c r="CQ196" s="58"/>
      <c r="CR196" s="58"/>
      <c r="CS196" s="58"/>
      <c r="CT196" s="58"/>
      <c r="CU196" s="58"/>
      <c r="CV196" s="58"/>
      <c r="CW196" s="58"/>
      <c r="CX196" s="58"/>
      <c r="CY196" s="58"/>
      <c r="CZ196" s="58"/>
      <c r="DA196" s="58"/>
      <c r="DB196" s="58"/>
      <c r="DC196" s="58"/>
      <c r="DD196" s="58"/>
      <c r="DE196" s="58"/>
      <c r="DF196" s="58"/>
      <c r="DG196" s="58"/>
      <c r="DH196" s="58"/>
      <c r="DI196" s="58"/>
      <c r="DJ196" s="58"/>
      <c r="DK196" s="58"/>
      <c r="DL196" s="58"/>
      <c r="DM196" s="58"/>
      <c r="DN196" s="58"/>
      <c r="DO196" s="58"/>
      <c r="DP196" s="58"/>
      <c r="DQ196" s="58"/>
      <c r="DR196" s="58"/>
      <c r="DS196" s="58"/>
      <c r="DT196" s="58"/>
      <c r="DU196" s="58"/>
      <c r="DV196" s="58"/>
      <c r="DW196" s="58"/>
      <c r="DX196" s="58"/>
      <c r="DY196" s="58"/>
      <c r="DZ196" s="58"/>
      <c r="EA196" s="58"/>
      <c r="EB196" s="58"/>
      <c r="EC196" s="58"/>
      <c r="ED196" s="58"/>
      <c r="EE196" s="58"/>
      <c r="EF196" s="58"/>
      <c r="EG196" s="58"/>
      <c r="EH196" s="58"/>
      <c r="EI196" s="58"/>
      <c r="EJ196" s="58"/>
      <c r="EK196" s="58"/>
      <c r="EL196" s="58"/>
      <c r="EM196" s="58"/>
      <c r="EN196" s="58"/>
      <c r="EO196" s="58"/>
      <c r="EP196" s="58"/>
      <c r="EQ196" s="58"/>
      <c r="ER196" s="58"/>
      <c r="ES196" s="58"/>
      <c r="ET196" s="58"/>
      <c r="EU196" s="58"/>
      <c r="EV196" s="58"/>
      <c r="EW196" s="58"/>
      <c r="EX196" s="58"/>
      <c r="EY196" s="58"/>
      <c r="EZ196" s="58"/>
      <c r="FA196" s="58"/>
      <c r="FB196" s="58"/>
      <c r="FC196" s="58"/>
      <c r="FD196" s="58"/>
      <c r="FE196" s="58"/>
      <c r="FF196" s="58"/>
      <c r="FG196" s="58"/>
      <c r="FH196" s="58"/>
      <c r="FI196" s="58"/>
      <c r="FJ196" s="58"/>
      <c r="FK196" s="58"/>
      <c r="FL196" s="58"/>
      <c r="FM196" s="58"/>
      <c r="FN196" s="58"/>
      <c r="FO196" s="58"/>
      <c r="FP196" s="58"/>
      <c r="FQ196" s="58"/>
      <c r="FR196" s="58"/>
      <c r="FS196" s="58"/>
      <c r="FT196" s="58"/>
      <c r="FU196" s="58"/>
      <c r="FV196" s="58"/>
      <c r="FW196" s="58"/>
      <c r="FX196" s="58"/>
      <c r="FY196" s="58"/>
      <c r="FZ196" s="58"/>
      <c r="GA196" s="58"/>
      <c r="GB196" s="58"/>
      <c r="GC196" s="58"/>
      <c r="GD196" s="58"/>
      <c r="GE196" s="58"/>
      <c r="GF196" s="58"/>
      <c r="GG196" s="58"/>
      <c r="GH196" s="58"/>
      <c r="GI196" s="58"/>
      <c r="GJ196" s="58"/>
      <c r="GK196" s="58"/>
      <c r="GL196" s="58"/>
      <c r="GM196" s="58"/>
      <c r="GN196" s="58"/>
      <c r="GO196" s="58"/>
      <c r="GP196" s="58"/>
      <c r="GQ196" s="58"/>
      <c r="GR196" s="58"/>
      <c r="GS196" s="58"/>
      <c r="GT196" s="58"/>
      <c r="GU196" s="58"/>
      <c r="GV196" s="58"/>
      <c r="GW196" s="58"/>
      <c r="GX196" s="58"/>
      <c r="GY196" s="58"/>
      <c r="GZ196" s="58"/>
      <c r="HA196" s="58"/>
      <c r="HB196" s="58"/>
      <c r="HC196" s="58"/>
      <c r="HD196" s="58"/>
      <c r="HE196" s="58"/>
      <c r="HF196" s="58"/>
      <c r="HG196" s="58"/>
      <c r="HH196" s="58"/>
      <c r="HI196" s="58"/>
      <c r="HJ196" s="58"/>
      <c r="HK196" s="58"/>
      <c r="HL196" s="58"/>
      <c r="HM196" s="58"/>
      <c r="HN196" s="58"/>
      <c r="HO196" s="58"/>
      <c r="HP196" s="58"/>
      <c r="HQ196" s="58"/>
      <c r="HR196" s="58"/>
      <c r="HS196" s="58"/>
      <c r="HT196" s="58"/>
      <c r="HU196" s="58"/>
      <c r="HV196" s="58"/>
      <c r="HW196" s="58"/>
      <c r="HX196" s="58"/>
      <c r="HY196" s="58"/>
      <c r="HZ196" s="58"/>
      <c r="IA196" s="58"/>
      <c r="IB196" s="58"/>
      <c r="IC196" s="58"/>
      <c r="ID196" s="58"/>
      <c r="IE196" s="58"/>
      <c r="IF196" s="58"/>
      <c r="IG196" s="58"/>
      <c r="IH196" s="58"/>
      <c r="II196" s="58"/>
      <c r="IJ196" s="58"/>
      <c r="IK196" s="58"/>
      <c r="IL196" s="58"/>
      <c r="IM196" s="58"/>
      <c r="IN196" s="58"/>
      <c r="IO196" s="58"/>
      <c r="IP196" s="58"/>
      <c r="IQ196" s="58"/>
      <c r="IR196" s="58"/>
      <c r="IS196" s="58"/>
      <c r="IT196" s="58"/>
    </row>
    <row r="197" s="1" customFormat="1" ht="20.1" customHeight="1" spans="1:254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8"/>
      <c r="BQ197" s="58"/>
      <c r="BR197" s="58"/>
      <c r="BS197" s="58"/>
      <c r="BT197" s="58"/>
      <c r="BU197" s="58"/>
      <c r="BV197" s="58"/>
      <c r="BW197" s="58"/>
      <c r="BX197" s="58"/>
      <c r="BY197" s="58"/>
      <c r="BZ197" s="58"/>
      <c r="CA197" s="58"/>
      <c r="CB197" s="58"/>
      <c r="CC197" s="58"/>
      <c r="CD197" s="58"/>
      <c r="CE197" s="58"/>
      <c r="CF197" s="58"/>
      <c r="CG197" s="58"/>
      <c r="CH197" s="58"/>
      <c r="CI197" s="58"/>
      <c r="CJ197" s="58"/>
      <c r="CK197" s="58"/>
      <c r="CL197" s="58"/>
      <c r="CM197" s="58"/>
      <c r="CN197" s="58"/>
      <c r="CO197" s="58"/>
      <c r="CP197" s="58"/>
      <c r="CQ197" s="58"/>
      <c r="CR197" s="58"/>
      <c r="CS197" s="58"/>
      <c r="CT197" s="58"/>
      <c r="CU197" s="58"/>
      <c r="CV197" s="58"/>
      <c r="CW197" s="58"/>
      <c r="CX197" s="58"/>
      <c r="CY197" s="58"/>
      <c r="CZ197" s="58"/>
      <c r="DA197" s="58"/>
      <c r="DB197" s="58"/>
      <c r="DC197" s="58"/>
      <c r="DD197" s="58"/>
      <c r="DE197" s="58"/>
      <c r="DF197" s="58"/>
      <c r="DG197" s="58"/>
      <c r="DH197" s="58"/>
      <c r="DI197" s="58"/>
      <c r="DJ197" s="58"/>
      <c r="DK197" s="58"/>
      <c r="DL197" s="58"/>
      <c r="DM197" s="58"/>
      <c r="DN197" s="58"/>
      <c r="DO197" s="58"/>
      <c r="DP197" s="58"/>
      <c r="DQ197" s="58"/>
      <c r="DR197" s="58"/>
      <c r="DS197" s="58"/>
      <c r="DT197" s="58"/>
      <c r="DU197" s="58"/>
      <c r="DV197" s="58"/>
      <c r="DW197" s="58"/>
      <c r="DX197" s="58"/>
      <c r="DY197" s="58"/>
      <c r="DZ197" s="58"/>
      <c r="EA197" s="58"/>
      <c r="EB197" s="58"/>
      <c r="EC197" s="58"/>
      <c r="ED197" s="58"/>
      <c r="EE197" s="58"/>
      <c r="EF197" s="58"/>
      <c r="EG197" s="58"/>
      <c r="EH197" s="58"/>
      <c r="EI197" s="58"/>
      <c r="EJ197" s="58"/>
      <c r="EK197" s="58"/>
      <c r="EL197" s="58"/>
      <c r="EM197" s="58"/>
      <c r="EN197" s="58"/>
      <c r="EO197" s="58"/>
      <c r="EP197" s="58"/>
      <c r="EQ197" s="58"/>
      <c r="ER197" s="58"/>
      <c r="ES197" s="58"/>
      <c r="ET197" s="58"/>
      <c r="EU197" s="58"/>
      <c r="EV197" s="58"/>
      <c r="EW197" s="58"/>
      <c r="EX197" s="58"/>
      <c r="EY197" s="58"/>
      <c r="EZ197" s="58"/>
      <c r="FA197" s="58"/>
      <c r="FB197" s="58"/>
      <c r="FC197" s="58"/>
      <c r="FD197" s="58"/>
      <c r="FE197" s="58"/>
      <c r="FF197" s="58"/>
      <c r="FG197" s="58"/>
      <c r="FH197" s="58"/>
      <c r="FI197" s="58"/>
      <c r="FJ197" s="58"/>
      <c r="FK197" s="58"/>
      <c r="FL197" s="58"/>
      <c r="FM197" s="58"/>
      <c r="FN197" s="58"/>
      <c r="FO197" s="58"/>
      <c r="FP197" s="58"/>
      <c r="FQ197" s="58"/>
      <c r="FR197" s="58"/>
      <c r="FS197" s="58"/>
      <c r="FT197" s="58"/>
      <c r="FU197" s="58"/>
      <c r="FV197" s="58"/>
      <c r="FW197" s="58"/>
      <c r="FX197" s="58"/>
      <c r="FY197" s="58"/>
      <c r="FZ197" s="58"/>
      <c r="GA197" s="58"/>
      <c r="GB197" s="58"/>
      <c r="GC197" s="58"/>
      <c r="GD197" s="58"/>
      <c r="GE197" s="58"/>
      <c r="GF197" s="58"/>
      <c r="GG197" s="58"/>
      <c r="GH197" s="58"/>
      <c r="GI197" s="58"/>
      <c r="GJ197" s="58"/>
      <c r="GK197" s="58"/>
      <c r="GL197" s="58"/>
      <c r="GM197" s="58"/>
      <c r="GN197" s="58"/>
      <c r="GO197" s="58"/>
      <c r="GP197" s="58"/>
      <c r="GQ197" s="58"/>
      <c r="GR197" s="58"/>
      <c r="GS197" s="58"/>
      <c r="GT197" s="58"/>
      <c r="GU197" s="58"/>
      <c r="GV197" s="58"/>
      <c r="GW197" s="58"/>
      <c r="GX197" s="58"/>
      <c r="GY197" s="58"/>
      <c r="GZ197" s="58"/>
      <c r="HA197" s="58"/>
      <c r="HB197" s="58"/>
      <c r="HC197" s="58"/>
      <c r="HD197" s="58"/>
      <c r="HE197" s="58"/>
      <c r="HF197" s="58"/>
      <c r="HG197" s="58"/>
      <c r="HH197" s="58"/>
      <c r="HI197" s="58"/>
      <c r="HJ197" s="58"/>
      <c r="HK197" s="58"/>
      <c r="HL197" s="58"/>
      <c r="HM197" s="58"/>
      <c r="HN197" s="58"/>
      <c r="HO197" s="58"/>
      <c r="HP197" s="58"/>
      <c r="HQ197" s="58"/>
      <c r="HR197" s="58"/>
      <c r="HS197" s="58"/>
      <c r="HT197" s="58"/>
      <c r="HU197" s="58"/>
      <c r="HV197" s="58"/>
      <c r="HW197" s="58"/>
      <c r="HX197" s="58"/>
      <c r="HY197" s="58"/>
      <c r="HZ197" s="58"/>
      <c r="IA197" s="58"/>
      <c r="IB197" s="58"/>
      <c r="IC197" s="58"/>
      <c r="ID197" s="58"/>
      <c r="IE197" s="58"/>
      <c r="IF197" s="58"/>
      <c r="IG197" s="58"/>
      <c r="IH197" s="58"/>
      <c r="II197" s="58"/>
      <c r="IJ197" s="58"/>
      <c r="IK197" s="58"/>
      <c r="IL197" s="58"/>
      <c r="IM197" s="58"/>
      <c r="IN197" s="58"/>
      <c r="IO197" s="58"/>
      <c r="IP197" s="58"/>
      <c r="IQ197" s="58"/>
      <c r="IR197" s="58"/>
      <c r="IS197" s="58"/>
      <c r="IT197" s="58"/>
    </row>
    <row r="198" s="1" customFormat="1" ht="20.1" customHeight="1" spans="1:254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58"/>
      <c r="BF198" s="58"/>
      <c r="BG198" s="58"/>
      <c r="BH198" s="58"/>
      <c r="BI198" s="58"/>
      <c r="BJ198" s="58"/>
      <c r="BK198" s="58"/>
      <c r="BL198" s="58"/>
      <c r="BM198" s="58"/>
      <c r="BN198" s="58"/>
      <c r="BO198" s="58"/>
      <c r="BP198" s="58"/>
      <c r="BQ198" s="58"/>
      <c r="BR198" s="58"/>
      <c r="BS198" s="58"/>
      <c r="BT198" s="58"/>
      <c r="BU198" s="58"/>
      <c r="BV198" s="58"/>
      <c r="BW198" s="58"/>
      <c r="BX198" s="58"/>
      <c r="BY198" s="58"/>
      <c r="BZ198" s="58"/>
      <c r="CA198" s="58"/>
      <c r="CB198" s="58"/>
      <c r="CC198" s="58"/>
      <c r="CD198" s="58"/>
      <c r="CE198" s="58"/>
      <c r="CF198" s="58"/>
      <c r="CG198" s="58"/>
      <c r="CH198" s="58"/>
      <c r="CI198" s="58"/>
      <c r="CJ198" s="58"/>
      <c r="CK198" s="58"/>
      <c r="CL198" s="58"/>
      <c r="CM198" s="58"/>
      <c r="CN198" s="58"/>
      <c r="CO198" s="58"/>
      <c r="CP198" s="58"/>
      <c r="CQ198" s="58"/>
      <c r="CR198" s="58"/>
      <c r="CS198" s="58"/>
      <c r="CT198" s="58"/>
      <c r="CU198" s="58"/>
      <c r="CV198" s="58"/>
      <c r="CW198" s="58"/>
      <c r="CX198" s="58"/>
      <c r="CY198" s="58"/>
      <c r="CZ198" s="58"/>
      <c r="DA198" s="58"/>
      <c r="DB198" s="58"/>
      <c r="DC198" s="58"/>
      <c r="DD198" s="58"/>
      <c r="DE198" s="58"/>
      <c r="DF198" s="58"/>
      <c r="DG198" s="58"/>
      <c r="DH198" s="58"/>
      <c r="DI198" s="58"/>
      <c r="DJ198" s="58"/>
      <c r="DK198" s="58"/>
      <c r="DL198" s="58"/>
      <c r="DM198" s="58"/>
      <c r="DN198" s="58"/>
      <c r="DO198" s="58"/>
      <c r="DP198" s="58"/>
      <c r="DQ198" s="58"/>
      <c r="DR198" s="58"/>
      <c r="DS198" s="58"/>
      <c r="DT198" s="58"/>
      <c r="DU198" s="58"/>
      <c r="DV198" s="58"/>
      <c r="DW198" s="58"/>
      <c r="DX198" s="58"/>
      <c r="DY198" s="58"/>
      <c r="DZ198" s="58"/>
      <c r="EA198" s="58"/>
      <c r="EB198" s="58"/>
      <c r="EC198" s="58"/>
      <c r="ED198" s="58"/>
      <c r="EE198" s="58"/>
      <c r="EF198" s="58"/>
      <c r="EG198" s="58"/>
      <c r="EH198" s="58"/>
      <c r="EI198" s="58"/>
      <c r="EJ198" s="58"/>
      <c r="EK198" s="58"/>
      <c r="EL198" s="58"/>
      <c r="EM198" s="58"/>
      <c r="EN198" s="58"/>
      <c r="EO198" s="58"/>
      <c r="EP198" s="58"/>
      <c r="EQ198" s="58"/>
      <c r="ER198" s="58"/>
      <c r="ES198" s="58"/>
      <c r="ET198" s="58"/>
      <c r="EU198" s="58"/>
      <c r="EV198" s="58"/>
      <c r="EW198" s="58"/>
      <c r="EX198" s="58"/>
      <c r="EY198" s="58"/>
      <c r="EZ198" s="58"/>
      <c r="FA198" s="58"/>
      <c r="FB198" s="58"/>
      <c r="FC198" s="58"/>
      <c r="FD198" s="58"/>
      <c r="FE198" s="58"/>
      <c r="FF198" s="58"/>
      <c r="FG198" s="58"/>
      <c r="FH198" s="58"/>
      <c r="FI198" s="58"/>
      <c r="FJ198" s="58"/>
      <c r="FK198" s="58"/>
      <c r="FL198" s="58"/>
      <c r="FM198" s="58"/>
      <c r="FN198" s="58"/>
      <c r="FO198" s="58"/>
      <c r="FP198" s="58"/>
      <c r="FQ198" s="58"/>
      <c r="FR198" s="58"/>
      <c r="FS198" s="58"/>
      <c r="FT198" s="58"/>
      <c r="FU198" s="58"/>
      <c r="FV198" s="58"/>
      <c r="FW198" s="58"/>
      <c r="FX198" s="58"/>
      <c r="FY198" s="58"/>
      <c r="FZ198" s="58"/>
      <c r="GA198" s="58"/>
      <c r="GB198" s="58"/>
      <c r="GC198" s="58"/>
      <c r="GD198" s="58"/>
      <c r="GE198" s="58"/>
      <c r="GF198" s="58"/>
      <c r="GG198" s="58"/>
      <c r="GH198" s="58"/>
      <c r="GI198" s="58"/>
      <c r="GJ198" s="58"/>
      <c r="GK198" s="58"/>
      <c r="GL198" s="58"/>
      <c r="GM198" s="58"/>
      <c r="GN198" s="58"/>
      <c r="GO198" s="58"/>
      <c r="GP198" s="58"/>
      <c r="GQ198" s="58"/>
      <c r="GR198" s="58"/>
      <c r="GS198" s="58"/>
      <c r="GT198" s="58"/>
      <c r="GU198" s="58"/>
      <c r="GV198" s="58"/>
      <c r="GW198" s="58"/>
      <c r="GX198" s="58"/>
      <c r="GY198" s="58"/>
      <c r="GZ198" s="58"/>
      <c r="HA198" s="58"/>
      <c r="HB198" s="58"/>
      <c r="HC198" s="58"/>
      <c r="HD198" s="58"/>
      <c r="HE198" s="58"/>
      <c r="HF198" s="58"/>
      <c r="HG198" s="58"/>
      <c r="HH198" s="58"/>
      <c r="HI198" s="58"/>
      <c r="HJ198" s="58"/>
      <c r="HK198" s="58"/>
      <c r="HL198" s="58"/>
      <c r="HM198" s="58"/>
      <c r="HN198" s="58"/>
      <c r="HO198" s="58"/>
      <c r="HP198" s="58"/>
      <c r="HQ198" s="58"/>
      <c r="HR198" s="58"/>
      <c r="HS198" s="58"/>
      <c r="HT198" s="58"/>
      <c r="HU198" s="58"/>
      <c r="HV198" s="58"/>
      <c r="HW198" s="58"/>
      <c r="HX198" s="58"/>
      <c r="HY198" s="58"/>
      <c r="HZ198" s="58"/>
      <c r="IA198" s="58"/>
      <c r="IB198" s="58"/>
      <c r="IC198" s="58"/>
      <c r="ID198" s="58"/>
      <c r="IE198" s="58"/>
      <c r="IF198" s="58"/>
      <c r="IG198" s="58"/>
      <c r="IH198" s="58"/>
      <c r="II198" s="58"/>
      <c r="IJ198" s="58"/>
      <c r="IK198" s="58"/>
      <c r="IL198" s="58"/>
      <c r="IM198" s="58"/>
      <c r="IN198" s="58"/>
      <c r="IO198" s="58"/>
      <c r="IP198" s="58"/>
      <c r="IQ198" s="58"/>
      <c r="IR198" s="58"/>
      <c r="IS198" s="58"/>
      <c r="IT198" s="58"/>
    </row>
    <row r="199" s="1" customFormat="1" ht="20.1" customHeight="1" spans="1:254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58"/>
      <c r="BF199" s="58"/>
      <c r="BG199" s="58"/>
      <c r="BH199" s="58"/>
      <c r="BI199" s="58"/>
      <c r="BJ199" s="58"/>
      <c r="BK199" s="58"/>
      <c r="BL199" s="58"/>
      <c r="BM199" s="58"/>
      <c r="BN199" s="58"/>
      <c r="BO199" s="58"/>
      <c r="BP199" s="58"/>
      <c r="BQ199" s="58"/>
      <c r="BR199" s="58"/>
      <c r="BS199" s="58"/>
      <c r="BT199" s="58"/>
      <c r="BU199" s="58"/>
      <c r="BV199" s="58"/>
      <c r="BW199" s="58"/>
      <c r="BX199" s="58"/>
      <c r="BY199" s="58"/>
      <c r="BZ199" s="58"/>
      <c r="CA199" s="58"/>
      <c r="CB199" s="58"/>
      <c r="CC199" s="58"/>
      <c r="CD199" s="58"/>
      <c r="CE199" s="58"/>
      <c r="CF199" s="58"/>
      <c r="CG199" s="58"/>
      <c r="CH199" s="58"/>
      <c r="CI199" s="58"/>
      <c r="CJ199" s="58"/>
      <c r="CK199" s="58"/>
      <c r="CL199" s="58"/>
      <c r="CM199" s="58"/>
      <c r="CN199" s="58"/>
      <c r="CO199" s="58"/>
      <c r="CP199" s="58"/>
      <c r="CQ199" s="58"/>
      <c r="CR199" s="58"/>
      <c r="CS199" s="58"/>
      <c r="CT199" s="58"/>
      <c r="CU199" s="58"/>
      <c r="CV199" s="58"/>
      <c r="CW199" s="58"/>
      <c r="CX199" s="58"/>
      <c r="CY199" s="58"/>
      <c r="CZ199" s="58"/>
      <c r="DA199" s="58"/>
      <c r="DB199" s="58"/>
      <c r="DC199" s="58"/>
      <c r="DD199" s="58"/>
      <c r="DE199" s="58"/>
      <c r="DF199" s="58"/>
      <c r="DG199" s="58"/>
      <c r="DH199" s="58"/>
      <c r="DI199" s="58"/>
      <c r="DJ199" s="58"/>
      <c r="DK199" s="58"/>
      <c r="DL199" s="58"/>
      <c r="DM199" s="58"/>
      <c r="DN199" s="58"/>
      <c r="DO199" s="58"/>
      <c r="DP199" s="58"/>
      <c r="DQ199" s="58"/>
      <c r="DR199" s="58"/>
      <c r="DS199" s="58"/>
      <c r="DT199" s="58"/>
      <c r="DU199" s="58"/>
      <c r="DV199" s="58"/>
      <c r="DW199" s="58"/>
      <c r="DX199" s="58"/>
      <c r="DY199" s="58"/>
      <c r="DZ199" s="58"/>
      <c r="EA199" s="58"/>
      <c r="EB199" s="58"/>
      <c r="EC199" s="58"/>
      <c r="ED199" s="58"/>
      <c r="EE199" s="58"/>
      <c r="EF199" s="58"/>
      <c r="EG199" s="58"/>
      <c r="EH199" s="58"/>
      <c r="EI199" s="58"/>
      <c r="EJ199" s="58"/>
      <c r="EK199" s="58"/>
      <c r="EL199" s="58"/>
      <c r="EM199" s="58"/>
      <c r="EN199" s="58"/>
      <c r="EO199" s="58"/>
      <c r="EP199" s="58"/>
      <c r="EQ199" s="58"/>
      <c r="ER199" s="58"/>
      <c r="ES199" s="58"/>
      <c r="ET199" s="58"/>
      <c r="EU199" s="58"/>
      <c r="EV199" s="58"/>
      <c r="EW199" s="58"/>
      <c r="EX199" s="58"/>
      <c r="EY199" s="58"/>
      <c r="EZ199" s="58"/>
      <c r="FA199" s="58"/>
      <c r="FB199" s="58"/>
      <c r="FC199" s="58"/>
      <c r="FD199" s="58"/>
      <c r="FE199" s="58"/>
      <c r="FF199" s="58"/>
      <c r="FG199" s="58"/>
      <c r="FH199" s="58"/>
      <c r="FI199" s="58"/>
      <c r="FJ199" s="58"/>
      <c r="FK199" s="58"/>
      <c r="FL199" s="58"/>
      <c r="FM199" s="58"/>
      <c r="FN199" s="58"/>
      <c r="FO199" s="58"/>
      <c r="FP199" s="58"/>
      <c r="FQ199" s="58"/>
      <c r="FR199" s="58"/>
      <c r="FS199" s="58"/>
      <c r="FT199" s="58"/>
      <c r="FU199" s="58"/>
      <c r="FV199" s="58"/>
      <c r="FW199" s="58"/>
      <c r="FX199" s="58"/>
      <c r="FY199" s="58"/>
      <c r="FZ199" s="58"/>
      <c r="GA199" s="58"/>
      <c r="GB199" s="58"/>
      <c r="GC199" s="58"/>
      <c r="GD199" s="58"/>
      <c r="GE199" s="58"/>
      <c r="GF199" s="58"/>
      <c r="GG199" s="58"/>
      <c r="GH199" s="58"/>
      <c r="GI199" s="58"/>
      <c r="GJ199" s="58"/>
      <c r="GK199" s="58"/>
      <c r="GL199" s="58"/>
      <c r="GM199" s="58"/>
      <c r="GN199" s="58"/>
      <c r="GO199" s="58"/>
      <c r="GP199" s="58"/>
      <c r="GQ199" s="58"/>
      <c r="GR199" s="58"/>
      <c r="GS199" s="58"/>
      <c r="GT199" s="58"/>
      <c r="GU199" s="58"/>
      <c r="GV199" s="58"/>
      <c r="GW199" s="58"/>
      <c r="GX199" s="58"/>
      <c r="GY199" s="58"/>
      <c r="GZ199" s="58"/>
      <c r="HA199" s="58"/>
      <c r="HB199" s="58"/>
      <c r="HC199" s="58"/>
      <c r="HD199" s="58"/>
      <c r="HE199" s="58"/>
      <c r="HF199" s="58"/>
      <c r="HG199" s="58"/>
      <c r="HH199" s="58"/>
      <c r="HI199" s="58"/>
      <c r="HJ199" s="58"/>
      <c r="HK199" s="58"/>
      <c r="HL199" s="58"/>
      <c r="HM199" s="58"/>
      <c r="HN199" s="58"/>
      <c r="HO199" s="58"/>
      <c r="HP199" s="58"/>
      <c r="HQ199" s="58"/>
      <c r="HR199" s="58"/>
      <c r="HS199" s="58"/>
      <c r="HT199" s="58"/>
      <c r="HU199" s="58"/>
      <c r="HV199" s="58"/>
      <c r="HW199" s="58"/>
      <c r="HX199" s="58"/>
      <c r="HY199" s="58"/>
      <c r="HZ199" s="58"/>
      <c r="IA199" s="58"/>
      <c r="IB199" s="58"/>
      <c r="IC199" s="58"/>
      <c r="ID199" s="58"/>
      <c r="IE199" s="58"/>
      <c r="IF199" s="58"/>
      <c r="IG199" s="58"/>
      <c r="IH199" s="58"/>
      <c r="II199" s="58"/>
      <c r="IJ199" s="58"/>
      <c r="IK199" s="58"/>
      <c r="IL199" s="58"/>
      <c r="IM199" s="58"/>
      <c r="IN199" s="58"/>
      <c r="IO199" s="58"/>
      <c r="IP199" s="58"/>
      <c r="IQ199" s="58"/>
      <c r="IR199" s="58"/>
      <c r="IS199" s="58"/>
      <c r="IT199" s="58"/>
    </row>
    <row r="200" s="1" customFormat="1" ht="20.1" customHeight="1" spans="1:254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58"/>
      <c r="BF200" s="58"/>
      <c r="BG200" s="58"/>
      <c r="BH200" s="58"/>
      <c r="BI200" s="58"/>
      <c r="BJ200" s="58"/>
      <c r="BK200" s="58"/>
      <c r="BL200" s="58"/>
      <c r="BM200" s="58"/>
      <c r="BN200" s="58"/>
      <c r="BO200" s="58"/>
      <c r="BP200" s="58"/>
      <c r="BQ200" s="58"/>
      <c r="BR200" s="58"/>
      <c r="BS200" s="58"/>
      <c r="BT200" s="58"/>
      <c r="BU200" s="58"/>
      <c r="BV200" s="58"/>
      <c r="BW200" s="58"/>
      <c r="BX200" s="58"/>
      <c r="BY200" s="58"/>
      <c r="BZ200" s="58"/>
      <c r="CA200" s="58"/>
      <c r="CB200" s="58"/>
      <c r="CC200" s="58"/>
      <c r="CD200" s="58"/>
      <c r="CE200" s="58"/>
      <c r="CF200" s="58"/>
      <c r="CG200" s="58"/>
      <c r="CH200" s="58"/>
      <c r="CI200" s="58"/>
      <c r="CJ200" s="58"/>
      <c r="CK200" s="58"/>
      <c r="CL200" s="58"/>
      <c r="CM200" s="58"/>
      <c r="CN200" s="58"/>
      <c r="CO200" s="58"/>
      <c r="CP200" s="58"/>
      <c r="CQ200" s="58"/>
      <c r="CR200" s="58"/>
      <c r="CS200" s="58"/>
      <c r="CT200" s="58"/>
      <c r="CU200" s="58"/>
      <c r="CV200" s="58"/>
      <c r="CW200" s="58"/>
      <c r="CX200" s="58"/>
      <c r="CY200" s="58"/>
      <c r="CZ200" s="58"/>
      <c r="DA200" s="58"/>
      <c r="DB200" s="58"/>
      <c r="DC200" s="58"/>
      <c r="DD200" s="58"/>
      <c r="DE200" s="58"/>
      <c r="DF200" s="58"/>
      <c r="DG200" s="58"/>
      <c r="DH200" s="58"/>
      <c r="DI200" s="58"/>
      <c r="DJ200" s="58"/>
      <c r="DK200" s="58"/>
      <c r="DL200" s="58"/>
      <c r="DM200" s="58"/>
      <c r="DN200" s="58"/>
      <c r="DO200" s="58"/>
      <c r="DP200" s="58"/>
      <c r="DQ200" s="58"/>
      <c r="DR200" s="58"/>
      <c r="DS200" s="58"/>
      <c r="DT200" s="58"/>
      <c r="DU200" s="58"/>
      <c r="DV200" s="58"/>
      <c r="DW200" s="58"/>
      <c r="DX200" s="58"/>
      <c r="DY200" s="58"/>
      <c r="DZ200" s="58"/>
      <c r="EA200" s="58"/>
      <c r="EB200" s="58"/>
      <c r="EC200" s="58"/>
      <c r="ED200" s="58"/>
      <c r="EE200" s="58"/>
      <c r="EF200" s="58"/>
      <c r="EG200" s="58"/>
      <c r="EH200" s="58"/>
      <c r="EI200" s="58"/>
      <c r="EJ200" s="58"/>
      <c r="EK200" s="58"/>
      <c r="EL200" s="58"/>
      <c r="EM200" s="58"/>
      <c r="EN200" s="58"/>
      <c r="EO200" s="58"/>
      <c r="EP200" s="58"/>
      <c r="EQ200" s="58"/>
      <c r="ER200" s="58"/>
      <c r="ES200" s="58"/>
      <c r="ET200" s="58"/>
      <c r="EU200" s="58"/>
      <c r="EV200" s="58"/>
      <c r="EW200" s="58"/>
      <c r="EX200" s="58"/>
      <c r="EY200" s="58"/>
      <c r="EZ200" s="58"/>
      <c r="FA200" s="58"/>
      <c r="FB200" s="58"/>
      <c r="FC200" s="58"/>
      <c r="FD200" s="58"/>
      <c r="FE200" s="58"/>
      <c r="FF200" s="58"/>
      <c r="FG200" s="58"/>
      <c r="FH200" s="58"/>
      <c r="FI200" s="58"/>
      <c r="FJ200" s="58"/>
      <c r="FK200" s="58"/>
      <c r="FL200" s="58"/>
      <c r="FM200" s="58"/>
      <c r="FN200" s="58"/>
      <c r="FO200" s="58"/>
      <c r="FP200" s="58"/>
      <c r="FQ200" s="58"/>
      <c r="FR200" s="58"/>
      <c r="FS200" s="58"/>
      <c r="FT200" s="58"/>
      <c r="FU200" s="58"/>
      <c r="FV200" s="58"/>
      <c r="FW200" s="58"/>
      <c r="FX200" s="58"/>
      <c r="FY200" s="58"/>
      <c r="FZ200" s="58"/>
      <c r="GA200" s="58"/>
      <c r="GB200" s="58"/>
      <c r="GC200" s="58"/>
      <c r="GD200" s="58"/>
      <c r="GE200" s="58"/>
      <c r="GF200" s="58"/>
      <c r="GG200" s="58"/>
      <c r="GH200" s="58"/>
      <c r="GI200" s="58"/>
      <c r="GJ200" s="58"/>
      <c r="GK200" s="58"/>
      <c r="GL200" s="58"/>
      <c r="GM200" s="58"/>
      <c r="GN200" s="58"/>
      <c r="GO200" s="58"/>
      <c r="GP200" s="58"/>
      <c r="GQ200" s="58"/>
      <c r="GR200" s="58"/>
      <c r="GS200" s="58"/>
      <c r="GT200" s="58"/>
      <c r="GU200" s="58"/>
      <c r="GV200" s="58"/>
      <c r="GW200" s="58"/>
      <c r="GX200" s="58"/>
      <c r="GY200" s="58"/>
      <c r="GZ200" s="58"/>
      <c r="HA200" s="58"/>
      <c r="HB200" s="58"/>
      <c r="HC200" s="58"/>
      <c r="HD200" s="58"/>
      <c r="HE200" s="58"/>
      <c r="HF200" s="58"/>
      <c r="HG200" s="58"/>
      <c r="HH200" s="58"/>
      <c r="HI200" s="58"/>
      <c r="HJ200" s="58"/>
      <c r="HK200" s="58"/>
      <c r="HL200" s="58"/>
      <c r="HM200" s="58"/>
      <c r="HN200" s="58"/>
      <c r="HO200" s="58"/>
      <c r="HP200" s="58"/>
      <c r="HQ200" s="58"/>
      <c r="HR200" s="58"/>
      <c r="HS200" s="58"/>
      <c r="HT200" s="58"/>
      <c r="HU200" s="58"/>
      <c r="HV200" s="58"/>
      <c r="HW200" s="58"/>
      <c r="HX200" s="58"/>
      <c r="HY200" s="58"/>
      <c r="HZ200" s="58"/>
      <c r="IA200" s="58"/>
      <c r="IB200" s="58"/>
      <c r="IC200" s="58"/>
      <c r="ID200" s="58"/>
      <c r="IE200" s="58"/>
      <c r="IF200" s="58"/>
      <c r="IG200" s="58"/>
      <c r="IH200" s="58"/>
      <c r="II200" s="58"/>
      <c r="IJ200" s="58"/>
      <c r="IK200" s="58"/>
      <c r="IL200" s="58"/>
      <c r="IM200" s="58"/>
      <c r="IN200" s="58"/>
      <c r="IO200" s="58"/>
      <c r="IP200" s="58"/>
      <c r="IQ200" s="58"/>
      <c r="IR200" s="58"/>
      <c r="IS200" s="58"/>
      <c r="IT200" s="58"/>
    </row>
    <row r="201" s="1" customFormat="1" ht="20.1" customHeight="1" spans="1:254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58"/>
      <c r="BF201" s="58"/>
      <c r="BG201" s="58"/>
      <c r="BH201" s="58"/>
      <c r="BI201" s="58"/>
      <c r="BJ201" s="58"/>
      <c r="BK201" s="58"/>
      <c r="BL201" s="58"/>
      <c r="BM201" s="58"/>
      <c r="BN201" s="58"/>
      <c r="BO201" s="58"/>
      <c r="BP201" s="58"/>
      <c r="BQ201" s="58"/>
      <c r="BR201" s="58"/>
      <c r="BS201" s="58"/>
      <c r="BT201" s="58"/>
      <c r="BU201" s="58"/>
      <c r="BV201" s="58"/>
      <c r="BW201" s="58"/>
      <c r="BX201" s="58"/>
      <c r="BY201" s="58"/>
      <c r="BZ201" s="58"/>
      <c r="CA201" s="58"/>
      <c r="CB201" s="58"/>
      <c r="CC201" s="58"/>
      <c r="CD201" s="58"/>
      <c r="CE201" s="58"/>
      <c r="CF201" s="58"/>
      <c r="CG201" s="58"/>
      <c r="CH201" s="58"/>
      <c r="CI201" s="58"/>
      <c r="CJ201" s="58"/>
      <c r="CK201" s="58"/>
      <c r="CL201" s="58"/>
      <c r="CM201" s="58"/>
      <c r="CN201" s="58"/>
      <c r="CO201" s="58"/>
      <c r="CP201" s="58"/>
      <c r="CQ201" s="58"/>
      <c r="CR201" s="58"/>
      <c r="CS201" s="58"/>
      <c r="CT201" s="58"/>
      <c r="CU201" s="58"/>
      <c r="CV201" s="58"/>
      <c r="CW201" s="58"/>
      <c r="CX201" s="58"/>
      <c r="CY201" s="58"/>
      <c r="CZ201" s="58"/>
      <c r="DA201" s="58"/>
      <c r="DB201" s="58"/>
      <c r="DC201" s="58"/>
      <c r="DD201" s="58"/>
      <c r="DE201" s="58"/>
      <c r="DF201" s="58"/>
      <c r="DG201" s="58"/>
      <c r="DH201" s="58"/>
      <c r="DI201" s="58"/>
      <c r="DJ201" s="58"/>
      <c r="DK201" s="58"/>
      <c r="DL201" s="58"/>
      <c r="DM201" s="58"/>
      <c r="DN201" s="58"/>
      <c r="DO201" s="58"/>
      <c r="DP201" s="58"/>
      <c r="DQ201" s="58"/>
      <c r="DR201" s="58"/>
      <c r="DS201" s="58"/>
      <c r="DT201" s="58"/>
      <c r="DU201" s="58"/>
      <c r="DV201" s="58"/>
      <c r="DW201" s="58"/>
      <c r="DX201" s="58"/>
      <c r="DY201" s="58"/>
      <c r="DZ201" s="58"/>
      <c r="EA201" s="58"/>
      <c r="EB201" s="58"/>
      <c r="EC201" s="58"/>
      <c r="ED201" s="58"/>
      <c r="EE201" s="58"/>
      <c r="EF201" s="58"/>
      <c r="EG201" s="58"/>
      <c r="EH201" s="58"/>
      <c r="EI201" s="58"/>
      <c r="EJ201" s="58"/>
      <c r="EK201" s="58"/>
      <c r="EL201" s="58"/>
      <c r="EM201" s="58"/>
      <c r="EN201" s="58"/>
      <c r="EO201" s="58"/>
      <c r="EP201" s="58"/>
      <c r="EQ201" s="58"/>
      <c r="ER201" s="58"/>
      <c r="ES201" s="58"/>
      <c r="ET201" s="58"/>
      <c r="EU201" s="58"/>
      <c r="EV201" s="58"/>
      <c r="EW201" s="58"/>
      <c r="EX201" s="58"/>
      <c r="EY201" s="58"/>
      <c r="EZ201" s="58"/>
      <c r="FA201" s="58"/>
      <c r="FB201" s="58"/>
      <c r="FC201" s="58"/>
      <c r="FD201" s="58"/>
      <c r="FE201" s="58"/>
      <c r="FF201" s="58"/>
      <c r="FG201" s="58"/>
      <c r="FH201" s="58"/>
      <c r="FI201" s="58"/>
      <c r="FJ201" s="58"/>
      <c r="FK201" s="58"/>
      <c r="FL201" s="58"/>
      <c r="FM201" s="58"/>
      <c r="FN201" s="58"/>
      <c r="FO201" s="58"/>
      <c r="FP201" s="58"/>
      <c r="FQ201" s="58"/>
      <c r="FR201" s="58"/>
      <c r="FS201" s="58"/>
      <c r="FT201" s="58"/>
      <c r="FU201" s="58"/>
      <c r="FV201" s="58"/>
      <c r="FW201" s="58"/>
      <c r="FX201" s="58"/>
      <c r="FY201" s="58"/>
      <c r="FZ201" s="58"/>
      <c r="GA201" s="58"/>
      <c r="GB201" s="58"/>
      <c r="GC201" s="58"/>
      <c r="GD201" s="58"/>
      <c r="GE201" s="58"/>
      <c r="GF201" s="58"/>
      <c r="GG201" s="58"/>
      <c r="GH201" s="58"/>
      <c r="GI201" s="58"/>
      <c r="GJ201" s="58"/>
      <c r="GK201" s="58"/>
      <c r="GL201" s="58"/>
      <c r="GM201" s="58"/>
      <c r="GN201" s="58"/>
      <c r="GO201" s="58"/>
      <c r="GP201" s="58"/>
      <c r="GQ201" s="58"/>
      <c r="GR201" s="58"/>
      <c r="GS201" s="58"/>
      <c r="GT201" s="58"/>
      <c r="GU201" s="58"/>
      <c r="GV201" s="58"/>
      <c r="GW201" s="58"/>
      <c r="GX201" s="58"/>
      <c r="GY201" s="58"/>
      <c r="GZ201" s="58"/>
      <c r="HA201" s="58"/>
      <c r="HB201" s="58"/>
      <c r="HC201" s="58"/>
      <c r="HD201" s="58"/>
      <c r="HE201" s="58"/>
      <c r="HF201" s="58"/>
      <c r="HG201" s="58"/>
      <c r="HH201" s="58"/>
      <c r="HI201" s="58"/>
      <c r="HJ201" s="58"/>
      <c r="HK201" s="58"/>
      <c r="HL201" s="58"/>
      <c r="HM201" s="58"/>
      <c r="HN201" s="58"/>
      <c r="HO201" s="58"/>
      <c r="HP201" s="58"/>
      <c r="HQ201" s="58"/>
      <c r="HR201" s="58"/>
      <c r="HS201" s="58"/>
      <c r="HT201" s="58"/>
      <c r="HU201" s="58"/>
      <c r="HV201" s="58"/>
      <c r="HW201" s="58"/>
      <c r="HX201" s="58"/>
      <c r="HY201" s="58"/>
      <c r="HZ201" s="58"/>
      <c r="IA201" s="58"/>
      <c r="IB201" s="58"/>
      <c r="IC201" s="58"/>
      <c r="ID201" s="58"/>
      <c r="IE201" s="58"/>
      <c r="IF201" s="58"/>
      <c r="IG201" s="58"/>
      <c r="IH201" s="58"/>
      <c r="II201" s="58"/>
      <c r="IJ201" s="58"/>
      <c r="IK201" s="58"/>
      <c r="IL201" s="58"/>
      <c r="IM201" s="58"/>
      <c r="IN201" s="58"/>
      <c r="IO201" s="58"/>
      <c r="IP201" s="58"/>
      <c r="IQ201" s="58"/>
      <c r="IR201" s="58"/>
      <c r="IS201" s="58"/>
      <c r="IT201" s="58"/>
    </row>
    <row r="202" s="1" customFormat="1" ht="20.1" customHeight="1" spans="1:254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58"/>
      <c r="BF202" s="58"/>
      <c r="BG202" s="58"/>
      <c r="BH202" s="58"/>
      <c r="BI202" s="58"/>
      <c r="BJ202" s="58"/>
      <c r="BK202" s="58"/>
      <c r="BL202" s="58"/>
      <c r="BM202" s="58"/>
      <c r="BN202" s="58"/>
      <c r="BO202" s="58"/>
      <c r="BP202" s="58"/>
      <c r="BQ202" s="58"/>
      <c r="BR202" s="58"/>
      <c r="BS202" s="58"/>
      <c r="BT202" s="58"/>
      <c r="BU202" s="58"/>
      <c r="BV202" s="58"/>
      <c r="BW202" s="58"/>
      <c r="BX202" s="58"/>
      <c r="BY202" s="58"/>
      <c r="BZ202" s="58"/>
      <c r="CA202" s="58"/>
      <c r="CB202" s="58"/>
      <c r="CC202" s="58"/>
      <c r="CD202" s="58"/>
      <c r="CE202" s="58"/>
      <c r="CF202" s="58"/>
      <c r="CG202" s="58"/>
      <c r="CH202" s="58"/>
      <c r="CI202" s="58"/>
      <c r="CJ202" s="58"/>
      <c r="CK202" s="58"/>
      <c r="CL202" s="58"/>
      <c r="CM202" s="58"/>
      <c r="CN202" s="58"/>
      <c r="CO202" s="58"/>
      <c r="CP202" s="58"/>
      <c r="CQ202" s="58"/>
      <c r="CR202" s="58"/>
      <c r="CS202" s="58"/>
      <c r="CT202" s="58"/>
      <c r="CU202" s="58"/>
      <c r="CV202" s="58"/>
      <c r="CW202" s="58"/>
      <c r="CX202" s="58"/>
      <c r="CY202" s="58"/>
      <c r="CZ202" s="58"/>
      <c r="DA202" s="58"/>
      <c r="DB202" s="58"/>
      <c r="DC202" s="58"/>
      <c r="DD202" s="58"/>
      <c r="DE202" s="58"/>
      <c r="DF202" s="58"/>
      <c r="DG202" s="58"/>
      <c r="DH202" s="58"/>
      <c r="DI202" s="58"/>
      <c r="DJ202" s="58"/>
      <c r="DK202" s="58"/>
      <c r="DL202" s="58"/>
      <c r="DM202" s="58"/>
      <c r="DN202" s="58"/>
      <c r="DO202" s="58"/>
      <c r="DP202" s="58"/>
      <c r="DQ202" s="58"/>
      <c r="DR202" s="58"/>
      <c r="DS202" s="58"/>
      <c r="DT202" s="58"/>
      <c r="DU202" s="58"/>
      <c r="DV202" s="58"/>
      <c r="DW202" s="58"/>
      <c r="DX202" s="58"/>
      <c r="DY202" s="58"/>
      <c r="DZ202" s="58"/>
      <c r="EA202" s="58"/>
      <c r="EB202" s="58"/>
      <c r="EC202" s="58"/>
      <c r="ED202" s="58"/>
      <c r="EE202" s="58"/>
      <c r="EF202" s="58"/>
      <c r="EG202" s="58"/>
      <c r="EH202" s="58"/>
      <c r="EI202" s="58"/>
      <c r="EJ202" s="58"/>
      <c r="EK202" s="58"/>
      <c r="EL202" s="58"/>
      <c r="EM202" s="58"/>
      <c r="EN202" s="58"/>
      <c r="EO202" s="58"/>
      <c r="EP202" s="58"/>
      <c r="EQ202" s="58"/>
      <c r="ER202" s="58"/>
      <c r="ES202" s="58"/>
      <c r="ET202" s="58"/>
      <c r="EU202" s="58"/>
      <c r="EV202" s="58"/>
      <c r="EW202" s="58"/>
      <c r="EX202" s="58"/>
      <c r="EY202" s="58"/>
      <c r="EZ202" s="58"/>
      <c r="FA202" s="58"/>
      <c r="FB202" s="58"/>
      <c r="FC202" s="58"/>
      <c r="FD202" s="58"/>
      <c r="FE202" s="58"/>
      <c r="FF202" s="58"/>
      <c r="FG202" s="58"/>
      <c r="FH202" s="58"/>
      <c r="FI202" s="58"/>
      <c r="FJ202" s="58"/>
      <c r="FK202" s="58"/>
      <c r="FL202" s="58"/>
      <c r="FM202" s="58"/>
      <c r="FN202" s="58"/>
      <c r="FO202" s="58"/>
      <c r="FP202" s="58"/>
      <c r="FQ202" s="58"/>
      <c r="FR202" s="58"/>
      <c r="FS202" s="58"/>
      <c r="FT202" s="58"/>
      <c r="FU202" s="58"/>
      <c r="FV202" s="58"/>
      <c r="FW202" s="58"/>
      <c r="FX202" s="58"/>
      <c r="FY202" s="58"/>
      <c r="FZ202" s="58"/>
      <c r="GA202" s="58"/>
      <c r="GB202" s="58"/>
      <c r="GC202" s="58"/>
      <c r="GD202" s="58"/>
      <c r="GE202" s="58"/>
      <c r="GF202" s="58"/>
      <c r="GG202" s="58"/>
      <c r="GH202" s="58"/>
      <c r="GI202" s="58"/>
      <c r="GJ202" s="58"/>
      <c r="GK202" s="58"/>
      <c r="GL202" s="58"/>
      <c r="GM202" s="58"/>
      <c r="GN202" s="58"/>
      <c r="GO202" s="58"/>
      <c r="GP202" s="58"/>
      <c r="GQ202" s="58"/>
      <c r="GR202" s="58"/>
      <c r="GS202" s="58"/>
      <c r="GT202" s="58"/>
      <c r="GU202" s="58"/>
      <c r="GV202" s="58"/>
      <c r="GW202" s="58"/>
      <c r="GX202" s="58"/>
      <c r="GY202" s="58"/>
      <c r="GZ202" s="58"/>
      <c r="HA202" s="58"/>
      <c r="HB202" s="58"/>
      <c r="HC202" s="58"/>
      <c r="HD202" s="58"/>
      <c r="HE202" s="58"/>
      <c r="HF202" s="58"/>
      <c r="HG202" s="58"/>
      <c r="HH202" s="58"/>
      <c r="HI202" s="58"/>
      <c r="HJ202" s="58"/>
      <c r="HK202" s="58"/>
      <c r="HL202" s="58"/>
      <c r="HM202" s="58"/>
      <c r="HN202" s="58"/>
      <c r="HO202" s="58"/>
      <c r="HP202" s="58"/>
      <c r="HQ202" s="58"/>
      <c r="HR202" s="58"/>
      <c r="HS202" s="58"/>
      <c r="HT202" s="58"/>
      <c r="HU202" s="58"/>
      <c r="HV202" s="58"/>
      <c r="HW202" s="58"/>
      <c r="HX202" s="58"/>
      <c r="HY202" s="58"/>
      <c r="HZ202" s="58"/>
      <c r="IA202" s="58"/>
      <c r="IB202" s="58"/>
      <c r="IC202" s="58"/>
      <c r="ID202" s="58"/>
      <c r="IE202" s="58"/>
      <c r="IF202" s="58"/>
      <c r="IG202" s="58"/>
      <c r="IH202" s="58"/>
      <c r="II202" s="58"/>
      <c r="IJ202" s="58"/>
      <c r="IK202" s="58"/>
      <c r="IL202" s="58"/>
      <c r="IM202" s="58"/>
      <c r="IN202" s="58"/>
      <c r="IO202" s="58"/>
      <c r="IP202" s="58"/>
      <c r="IQ202" s="58"/>
      <c r="IR202" s="58"/>
      <c r="IS202" s="58"/>
      <c r="IT202" s="58"/>
    </row>
    <row r="203" s="1" customFormat="1" ht="20.1" customHeight="1" spans="1:254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58"/>
      <c r="BF203" s="58"/>
      <c r="BG203" s="58"/>
      <c r="BH203" s="58"/>
      <c r="BI203" s="58"/>
      <c r="BJ203" s="58"/>
      <c r="BK203" s="58"/>
      <c r="BL203" s="58"/>
      <c r="BM203" s="58"/>
      <c r="BN203" s="58"/>
      <c r="BO203" s="58"/>
      <c r="BP203" s="58"/>
      <c r="BQ203" s="58"/>
      <c r="BR203" s="58"/>
      <c r="BS203" s="58"/>
      <c r="BT203" s="58"/>
      <c r="BU203" s="58"/>
      <c r="BV203" s="58"/>
      <c r="BW203" s="58"/>
      <c r="BX203" s="58"/>
      <c r="BY203" s="58"/>
      <c r="BZ203" s="58"/>
      <c r="CA203" s="58"/>
      <c r="CB203" s="58"/>
      <c r="CC203" s="58"/>
      <c r="CD203" s="58"/>
      <c r="CE203" s="58"/>
      <c r="CF203" s="58"/>
      <c r="CG203" s="58"/>
      <c r="CH203" s="58"/>
      <c r="CI203" s="58"/>
      <c r="CJ203" s="58"/>
      <c r="CK203" s="58"/>
      <c r="CL203" s="58"/>
      <c r="CM203" s="58"/>
      <c r="CN203" s="58"/>
      <c r="CO203" s="58"/>
      <c r="CP203" s="58"/>
      <c r="CQ203" s="58"/>
      <c r="CR203" s="58"/>
      <c r="CS203" s="58"/>
      <c r="CT203" s="58"/>
      <c r="CU203" s="58"/>
      <c r="CV203" s="58"/>
      <c r="CW203" s="58"/>
      <c r="CX203" s="58"/>
      <c r="CY203" s="58"/>
      <c r="CZ203" s="58"/>
      <c r="DA203" s="58"/>
      <c r="DB203" s="58"/>
      <c r="DC203" s="58"/>
      <c r="DD203" s="58"/>
      <c r="DE203" s="58"/>
      <c r="DF203" s="58"/>
      <c r="DG203" s="58"/>
      <c r="DH203" s="58"/>
      <c r="DI203" s="58"/>
      <c r="DJ203" s="58"/>
      <c r="DK203" s="58"/>
      <c r="DL203" s="58"/>
      <c r="DM203" s="58"/>
      <c r="DN203" s="58"/>
      <c r="DO203" s="58"/>
      <c r="DP203" s="58"/>
      <c r="DQ203" s="58"/>
      <c r="DR203" s="58"/>
      <c r="DS203" s="58"/>
      <c r="DT203" s="58"/>
      <c r="DU203" s="58"/>
      <c r="DV203" s="58"/>
      <c r="DW203" s="58"/>
      <c r="DX203" s="58"/>
      <c r="DY203" s="58"/>
      <c r="DZ203" s="58"/>
      <c r="EA203" s="58"/>
      <c r="EB203" s="58"/>
      <c r="EC203" s="58"/>
      <c r="ED203" s="58"/>
      <c r="EE203" s="58"/>
      <c r="EF203" s="58"/>
      <c r="EG203" s="58"/>
      <c r="EH203" s="58"/>
      <c r="EI203" s="58"/>
      <c r="EJ203" s="58"/>
      <c r="EK203" s="58"/>
      <c r="EL203" s="58"/>
      <c r="EM203" s="58"/>
      <c r="EN203" s="58"/>
      <c r="EO203" s="58"/>
      <c r="EP203" s="58"/>
      <c r="EQ203" s="58"/>
      <c r="ER203" s="58"/>
      <c r="ES203" s="58"/>
      <c r="ET203" s="58"/>
      <c r="EU203" s="58"/>
      <c r="EV203" s="58"/>
      <c r="EW203" s="58"/>
      <c r="EX203" s="58"/>
      <c r="EY203" s="58"/>
      <c r="EZ203" s="58"/>
      <c r="FA203" s="58"/>
      <c r="FB203" s="58"/>
      <c r="FC203" s="58"/>
      <c r="FD203" s="58"/>
      <c r="FE203" s="58"/>
      <c r="FF203" s="58"/>
      <c r="FG203" s="58"/>
      <c r="FH203" s="58"/>
      <c r="FI203" s="58"/>
      <c r="FJ203" s="58"/>
      <c r="FK203" s="58"/>
      <c r="FL203" s="58"/>
      <c r="FM203" s="58"/>
      <c r="FN203" s="58"/>
      <c r="FO203" s="58"/>
      <c r="FP203" s="58"/>
      <c r="FQ203" s="58"/>
      <c r="FR203" s="58"/>
      <c r="FS203" s="58"/>
      <c r="FT203" s="58"/>
      <c r="FU203" s="58"/>
      <c r="FV203" s="58"/>
      <c r="FW203" s="58"/>
      <c r="FX203" s="58"/>
      <c r="FY203" s="58"/>
      <c r="FZ203" s="58"/>
      <c r="GA203" s="58"/>
      <c r="GB203" s="58"/>
      <c r="GC203" s="58"/>
      <c r="GD203" s="58"/>
      <c r="GE203" s="58"/>
      <c r="GF203" s="58"/>
      <c r="GG203" s="58"/>
      <c r="GH203" s="58"/>
      <c r="GI203" s="58"/>
      <c r="GJ203" s="58"/>
      <c r="GK203" s="58"/>
      <c r="GL203" s="58"/>
      <c r="GM203" s="58"/>
      <c r="GN203" s="58"/>
      <c r="GO203" s="58"/>
      <c r="GP203" s="58"/>
      <c r="GQ203" s="58"/>
      <c r="GR203" s="58"/>
      <c r="GS203" s="58"/>
      <c r="GT203" s="58"/>
      <c r="GU203" s="58"/>
      <c r="GV203" s="58"/>
      <c r="GW203" s="58"/>
      <c r="GX203" s="58"/>
      <c r="GY203" s="58"/>
      <c r="GZ203" s="58"/>
      <c r="HA203" s="58"/>
      <c r="HB203" s="58"/>
      <c r="HC203" s="58"/>
      <c r="HD203" s="58"/>
      <c r="HE203" s="58"/>
      <c r="HF203" s="58"/>
      <c r="HG203" s="58"/>
      <c r="HH203" s="58"/>
      <c r="HI203" s="58"/>
      <c r="HJ203" s="58"/>
      <c r="HK203" s="58"/>
      <c r="HL203" s="58"/>
      <c r="HM203" s="58"/>
      <c r="HN203" s="58"/>
      <c r="HO203" s="58"/>
      <c r="HP203" s="58"/>
      <c r="HQ203" s="58"/>
      <c r="HR203" s="58"/>
      <c r="HS203" s="58"/>
      <c r="HT203" s="58"/>
      <c r="HU203" s="58"/>
      <c r="HV203" s="58"/>
      <c r="HW203" s="58"/>
      <c r="HX203" s="58"/>
      <c r="HY203" s="58"/>
      <c r="HZ203" s="58"/>
      <c r="IA203" s="58"/>
      <c r="IB203" s="58"/>
      <c r="IC203" s="58"/>
      <c r="ID203" s="58"/>
      <c r="IE203" s="58"/>
      <c r="IF203" s="58"/>
      <c r="IG203" s="58"/>
      <c r="IH203" s="58"/>
      <c r="II203" s="58"/>
      <c r="IJ203" s="58"/>
      <c r="IK203" s="58"/>
      <c r="IL203" s="58"/>
      <c r="IM203" s="58"/>
      <c r="IN203" s="58"/>
      <c r="IO203" s="58"/>
      <c r="IP203" s="58"/>
      <c r="IQ203" s="58"/>
      <c r="IR203" s="58"/>
      <c r="IS203" s="58"/>
      <c r="IT203" s="58"/>
    </row>
    <row r="204" s="1" customFormat="1" ht="20.1" customHeight="1" spans="1:254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  <c r="BK204" s="58"/>
      <c r="BL204" s="58"/>
      <c r="BM204" s="58"/>
      <c r="BN204" s="58"/>
      <c r="BO204" s="58"/>
      <c r="BP204" s="58"/>
      <c r="BQ204" s="58"/>
      <c r="BR204" s="58"/>
      <c r="BS204" s="58"/>
      <c r="BT204" s="58"/>
      <c r="BU204" s="58"/>
      <c r="BV204" s="58"/>
      <c r="BW204" s="58"/>
      <c r="BX204" s="58"/>
      <c r="BY204" s="58"/>
      <c r="BZ204" s="58"/>
      <c r="CA204" s="58"/>
      <c r="CB204" s="58"/>
      <c r="CC204" s="58"/>
      <c r="CD204" s="58"/>
      <c r="CE204" s="58"/>
      <c r="CF204" s="58"/>
      <c r="CG204" s="58"/>
      <c r="CH204" s="58"/>
      <c r="CI204" s="58"/>
      <c r="CJ204" s="58"/>
      <c r="CK204" s="58"/>
      <c r="CL204" s="58"/>
      <c r="CM204" s="58"/>
      <c r="CN204" s="58"/>
      <c r="CO204" s="58"/>
      <c r="CP204" s="58"/>
      <c r="CQ204" s="58"/>
      <c r="CR204" s="58"/>
      <c r="CS204" s="58"/>
      <c r="CT204" s="58"/>
      <c r="CU204" s="58"/>
      <c r="CV204" s="58"/>
      <c r="CW204" s="58"/>
      <c r="CX204" s="58"/>
      <c r="CY204" s="58"/>
      <c r="CZ204" s="58"/>
      <c r="DA204" s="58"/>
      <c r="DB204" s="58"/>
      <c r="DC204" s="58"/>
      <c r="DD204" s="58"/>
      <c r="DE204" s="58"/>
      <c r="DF204" s="58"/>
      <c r="DG204" s="58"/>
      <c r="DH204" s="58"/>
      <c r="DI204" s="58"/>
      <c r="DJ204" s="58"/>
      <c r="DK204" s="58"/>
      <c r="DL204" s="58"/>
      <c r="DM204" s="58"/>
      <c r="DN204" s="58"/>
      <c r="DO204" s="58"/>
      <c r="DP204" s="58"/>
      <c r="DQ204" s="58"/>
      <c r="DR204" s="58"/>
      <c r="DS204" s="58"/>
      <c r="DT204" s="58"/>
      <c r="DU204" s="58"/>
      <c r="DV204" s="58"/>
      <c r="DW204" s="58"/>
      <c r="DX204" s="58"/>
      <c r="DY204" s="58"/>
      <c r="DZ204" s="58"/>
      <c r="EA204" s="58"/>
      <c r="EB204" s="58"/>
      <c r="EC204" s="58"/>
      <c r="ED204" s="58"/>
      <c r="EE204" s="58"/>
      <c r="EF204" s="58"/>
      <c r="EG204" s="58"/>
      <c r="EH204" s="58"/>
      <c r="EI204" s="58"/>
      <c r="EJ204" s="58"/>
      <c r="EK204" s="58"/>
      <c r="EL204" s="58"/>
      <c r="EM204" s="58"/>
      <c r="EN204" s="58"/>
      <c r="EO204" s="58"/>
      <c r="EP204" s="58"/>
      <c r="EQ204" s="58"/>
      <c r="ER204" s="58"/>
      <c r="ES204" s="58"/>
      <c r="ET204" s="58"/>
      <c r="EU204" s="58"/>
      <c r="EV204" s="58"/>
      <c r="EW204" s="58"/>
      <c r="EX204" s="58"/>
      <c r="EY204" s="58"/>
      <c r="EZ204" s="58"/>
      <c r="FA204" s="58"/>
      <c r="FB204" s="58"/>
      <c r="FC204" s="58"/>
      <c r="FD204" s="58"/>
      <c r="FE204" s="58"/>
      <c r="FF204" s="58"/>
      <c r="FG204" s="58"/>
      <c r="FH204" s="58"/>
      <c r="FI204" s="58"/>
      <c r="FJ204" s="58"/>
      <c r="FK204" s="58"/>
      <c r="FL204" s="58"/>
      <c r="FM204" s="58"/>
      <c r="FN204" s="58"/>
      <c r="FO204" s="58"/>
      <c r="FP204" s="58"/>
      <c r="FQ204" s="58"/>
      <c r="FR204" s="58"/>
      <c r="FS204" s="58"/>
      <c r="FT204" s="58"/>
      <c r="FU204" s="58"/>
      <c r="FV204" s="58"/>
      <c r="FW204" s="58"/>
      <c r="FX204" s="58"/>
      <c r="FY204" s="58"/>
      <c r="FZ204" s="58"/>
      <c r="GA204" s="58"/>
      <c r="GB204" s="58"/>
      <c r="GC204" s="58"/>
      <c r="GD204" s="58"/>
      <c r="GE204" s="58"/>
      <c r="GF204" s="58"/>
      <c r="GG204" s="58"/>
      <c r="GH204" s="58"/>
      <c r="GI204" s="58"/>
      <c r="GJ204" s="58"/>
      <c r="GK204" s="58"/>
      <c r="GL204" s="58"/>
      <c r="GM204" s="58"/>
      <c r="GN204" s="58"/>
      <c r="GO204" s="58"/>
      <c r="GP204" s="58"/>
      <c r="GQ204" s="58"/>
      <c r="GR204" s="58"/>
      <c r="GS204" s="58"/>
      <c r="GT204" s="58"/>
      <c r="GU204" s="58"/>
      <c r="GV204" s="58"/>
      <c r="GW204" s="58"/>
      <c r="GX204" s="58"/>
      <c r="GY204" s="58"/>
      <c r="GZ204" s="58"/>
      <c r="HA204" s="58"/>
      <c r="HB204" s="58"/>
      <c r="HC204" s="58"/>
      <c r="HD204" s="58"/>
      <c r="HE204" s="58"/>
      <c r="HF204" s="58"/>
      <c r="HG204" s="58"/>
      <c r="HH204" s="58"/>
      <c r="HI204" s="58"/>
      <c r="HJ204" s="58"/>
      <c r="HK204" s="58"/>
      <c r="HL204" s="58"/>
      <c r="HM204" s="58"/>
      <c r="HN204" s="58"/>
      <c r="HO204" s="58"/>
      <c r="HP204" s="58"/>
      <c r="HQ204" s="58"/>
      <c r="HR204" s="58"/>
      <c r="HS204" s="58"/>
      <c r="HT204" s="58"/>
      <c r="HU204" s="58"/>
      <c r="HV204" s="58"/>
      <c r="HW204" s="58"/>
      <c r="HX204" s="58"/>
      <c r="HY204" s="58"/>
      <c r="HZ204" s="58"/>
      <c r="IA204" s="58"/>
      <c r="IB204" s="58"/>
      <c r="IC204" s="58"/>
      <c r="ID204" s="58"/>
      <c r="IE204" s="58"/>
      <c r="IF204" s="58"/>
      <c r="IG204" s="58"/>
      <c r="IH204" s="58"/>
      <c r="II204" s="58"/>
      <c r="IJ204" s="58"/>
      <c r="IK204" s="58"/>
      <c r="IL204" s="58"/>
      <c r="IM204" s="58"/>
      <c r="IN204" s="58"/>
      <c r="IO204" s="58"/>
      <c r="IP204" s="58"/>
      <c r="IQ204" s="58"/>
      <c r="IR204" s="58"/>
      <c r="IS204" s="58"/>
      <c r="IT204" s="58"/>
    </row>
    <row r="205" s="1" customFormat="1" ht="20.1" customHeight="1" spans="1:254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58"/>
      <c r="BF205" s="58"/>
      <c r="BG205" s="58"/>
      <c r="BH205" s="58"/>
      <c r="BI205" s="58"/>
      <c r="BJ205" s="58"/>
      <c r="BK205" s="58"/>
      <c r="BL205" s="58"/>
      <c r="BM205" s="58"/>
      <c r="BN205" s="58"/>
      <c r="BO205" s="58"/>
      <c r="BP205" s="58"/>
      <c r="BQ205" s="58"/>
      <c r="BR205" s="58"/>
      <c r="BS205" s="58"/>
      <c r="BT205" s="58"/>
      <c r="BU205" s="58"/>
      <c r="BV205" s="58"/>
      <c r="BW205" s="58"/>
      <c r="BX205" s="58"/>
      <c r="BY205" s="58"/>
      <c r="BZ205" s="58"/>
      <c r="CA205" s="58"/>
      <c r="CB205" s="58"/>
      <c r="CC205" s="58"/>
      <c r="CD205" s="58"/>
      <c r="CE205" s="58"/>
      <c r="CF205" s="58"/>
      <c r="CG205" s="58"/>
      <c r="CH205" s="58"/>
      <c r="CI205" s="58"/>
      <c r="CJ205" s="58"/>
      <c r="CK205" s="58"/>
      <c r="CL205" s="58"/>
      <c r="CM205" s="58"/>
      <c r="CN205" s="58"/>
      <c r="CO205" s="58"/>
      <c r="CP205" s="58"/>
      <c r="CQ205" s="58"/>
      <c r="CR205" s="58"/>
      <c r="CS205" s="58"/>
      <c r="CT205" s="58"/>
      <c r="CU205" s="58"/>
      <c r="CV205" s="58"/>
      <c r="CW205" s="58"/>
      <c r="CX205" s="58"/>
      <c r="CY205" s="58"/>
      <c r="CZ205" s="58"/>
      <c r="DA205" s="58"/>
      <c r="DB205" s="58"/>
      <c r="DC205" s="58"/>
      <c r="DD205" s="58"/>
      <c r="DE205" s="58"/>
      <c r="DF205" s="58"/>
      <c r="DG205" s="58"/>
      <c r="DH205" s="58"/>
      <c r="DI205" s="58"/>
      <c r="DJ205" s="58"/>
      <c r="DK205" s="58"/>
      <c r="DL205" s="58"/>
      <c r="DM205" s="58"/>
      <c r="DN205" s="58"/>
      <c r="DO205" s="58"/>
      <c r="DP205" s="58"/>
      <c r="DQ205" s="58"/>
      <c r="DR205" s="58"/>
      <c r="DS205" s="58"/>
      <c r="DT205" s="58"/>
      <c r="DU205" s="58"/>
      <c r="DV205" s="58"/>
      <c r="DW205" s="58"/>
      <c r="DX205" s="58"/>
      <c r="DY205" s="58"/>
      <c r="DZ205" s="58"/>
      <c r="EA205" s="58"/>
      <c r="EB205" s="58"/>
      <c r="EC205" s="58"/>
      <c r="ED205" s="58"/>
      <c r="EE205" s="58"/>
      <c r="EF205" s="58"/>
      <c r="EG205" s="58"/>
      <c r="EH205" s="58"/>
      <c r="EI205" s="58"/>
      <c r="EJ205" s="58"/>
      <c r="EK205" s="58"/>
      <c r="EL205" s="58"/>
      <c r="EM205" s="58"/>
      <c r="EN205" s="58"/>
      <c r="EO205" s="58"/>
      <c r="EP205" s="58"/>
      <c r="EQ205" s="58"/>
      <c r="ER205" s="58"/>
      <c r="ES205" s="58"/>
      <c r="ET205" s="58"/>
      <c r="EU205" s="58"/>
      <c r="EV205" s="58"/>
      <c r="EW205" s="58"/>
      <c r="EX205" s="58"/>
      <c r="EY205" s="58"/>
      <c r="EZ205" s="58"/>
      <c r="FA205" s="58"/>
      <c r="FB205" s="58"/>
      <c r="FC205" s="58"/>
      <c r="FD205" s="58"/>
      <c r="FE205" s="58"/>
      <c r="FF205" s="58"/>
      <c r="FG205" s="58"/>
      <c r="FH205" s="58"/>
      <c r="FI205" s="58"/>
      <c r="FJ205" s="58"/>
      <c r="FK205" s="58"/>
      <c r="FL205" s="58"/>
      <c r="FM205" s="58"/>
      <c r="FN205" s="58"/>
      <c r="FO205" s="58"/>
      <c r="FP205" s="58"/>
      <c r="FQ205" s="58"/>
      <c r="FR205" s="58"/>
      <c r="FS205" s="58"/>
      <c r="FT205" s="58"/>
      <c r="FU205" s="58"/>
      <c r="FV205" s="58"/>
      <c r="FW205" s="58"/>
      <c r="FX205" s="58"/>
      <c r="FY205" s="58"/>
      <c r="FZ205" s="58"/>
      <c r="GA205" s="58"/>
      <c r="GB205" s="58"/>
      <c r="GC205" s="58"/>
      <c r="GD205" s="58"/>
      <c r="GE205" s="58"/>
      <c r="GF205" s="58"/>
      <c r="GG205" s="58"/>
      <c r="GH205" s="58"/>
      <c r="GI205" s="58"/>
      <c r="GJ205" s="58"/>
      <c r="GK205" s="58"/>
      <c r="GL205" s="58"/>
      <c r="GM205" s="58"/>
      <c r="GN205" s="58"/>
      <c r="GO205" s="58"/>
      <c r="GP205" s="58"/>
      <c r="GQ205" s="58"/>
      <c r="GR205" s="58"/>
      <c r="GS205" s="58"/>
      <c r="GT205" s="58"/>
      <c r="GU205" s="58"/>
      <c r="GV205" s="58"/>
      <c r="GW205" s="58"/>
      <c r="GX205" s="58"/>
      <c r="GY205" s="58"/>
      <c r="GZ205" s="58"/>
      <c r="HA205" s="58"/>
      <c r="HB205" s="58"/>
      <c r="HC205" s="58"/>
      <c r="HD205" s="58"/>
      <c r="HE205" s="58"/>
      <c r="HF205" s="58"/>
      <c r="HG205" s="58"/>
      <c r="HH205" s="58"/>
      <c r="HI205" s="58"/>
      <c r="HJ205" s="58"/>
      <c r="HK205" s="58"/>
      <c r="HL205" s="58"/>
      <c r="HM205" s="58"/>
      <c r="HN205" s="58"/>
      <c r="HO205" s="58"/>
      <c r="HP205" s="58"/>
      <c r="HQ205" s="58"/>
      <c r="HR205" s="58"/>
      <c r="HS205" s="58"/>
      <c r="HT205" s="58"/>
      <c r="HU205" s="58"/>
      <c r="HV205" s="58"/>
      <c r="HW205" s="58"/>
      <c r="HX205" s="58"/>
      <c r="HY205" s="58"/>
      <c r="HZ205" s="58"/>
      <c r="IA205" s="58"/>
      <c r="IB205" s="58"/>
      <c r="IC205" s="58"/>
      <c r="ID205" s="58"/>
      <c r="IE205" s="58"/>
      <c r="IF205" s="58"/>
      <c r="IG205" s="58"/>
      <c r="IH205" s="58"/>
      <c r="II205" s="58"/>
      <c r="IJ205" s="58"/>
      <c r="IK205" s="58"/>
      <c r="IL205" s="58"/>
      <c r="IM205" s="58"/>
      <c r="IN205" s="58"/>
      <c r="IO205" s="58"/>
      <c r="IP205" s="58"/>
      <c r="IQ205" s="58"/>
      <c r="IR205" s="58"/>
      <c r="IS205" s="58"/>
      <c r="IT205" s="58"/>
    </row>
    <row r="206" s="1" customFormat="1" ht="20.1" customHeight="1" spans="1:254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58"/>
      <c r="BF206" s="58"/>
      <c r="BG206" s="58"/>
      <c r="BH206" s="58"/>
      <c r="BI206" s="58"/>
      <c r="BJ206" s="58"/>
      <c r="BK206" s="58"/>
      <c r="BL206" s="58"/>
      <c r="BM206" s="58"/>
      <c r="BN206" s="58"/>
      <c r="BO206" s="58"/>
      <c r="BP206" s="58"/>
      <c r="BQ206" s="58"/>
      <c r="BR206" s="58"/>
      <c r="BS206" s="58"/>
      <c r="BT206" s="58"/>
      <c r="BU206" s="58"/>
      <c r="BV206" s="58"/>
      <c r="BW206" s="58"/>
      <c r="BX206" s="58"/>
      <c r="BY206" s="58"/>
      <c r="BZ206" s="58"/>
      <c r="CA206" s="58"/>
      <c r="CB206" s="58"/>
      <c r="CC206" s="58"/>
      <c r="CD206" s="58"/>
      <c r="CE206" s="58"/>
      <c r="CF206" s="58"/>
      <c r="CG206" s="58"/>
      <c r="CH206" s="58"/>
      <c r="CI206" s="58"/>
      <c r="CJ206" s="58"/>
      <c r="CK206" s="58"/>
      <c r="CL206" s="58"/>
      <c r="CM206" s="58"/>
      <c r="CN206" s="58"/>
      <c r="CO206" s="58"/>
      <c r="CP206" s="58"/>
      <c r="CQ206" s="58"/>
      <c r="CR206" s="58"/>
      <c r="CS206" s="58"/>
      <c r="CT206" s="58"/>
      <c r="CU206" s="58"/>
      <c r="CV206" s="58"/>
      <c r="CW206" s="58"/>
      <c r="CX206" s="58"/>
      <c r="CY206" s="58"/>
      <c r="CZ206" s="58"/>
      <c r="DA206" s="58"/>
      <c r="DB206" s="58"/>
      <c r="DC206" s="58"/>
      <c r="DD206" s="58"/>
      <c r="DE206" s="58"/>
      <c r="DF206" s="58"/>
      <c r="DG206" s="58"/>
      <c r="DH206" s="58"/>
      <c r="DI206" s="58"/>
      <c r="DJ206" s="58"/>
      <c r="DK206" s="58"/>
      <c r="DL206" s="58"/>
      <c r="DM206" s="58"/>
      <c r="DN206" s="58"/>
      <c r="DO206" s="58"/>
      <c r="DP206" s="58"/>
      <c r="DQ206" s="58"/>
      <c r="DR206" s="58"/>
      <c r="DS206" s="58"/>
      <c r="DT206" s="58"/>
      <c r="DU206" s="58"/>
      <c r="DV206" s="58"/>
      <c r="DW206" s="58"/>
      <c r="DX206" s="58"/>
      <c r="DY206" s="58"/>
      <c r="DZ206" s="58"/>
      <c r="EA206" s="58"/>
      <c r="EB206" s="58"/>
      <c r="EC206" s="58"/>
      <c r="ED206" s="58"/>
      <c r="EE206" s="58"/>
      <c r="EF206" s="58"/>
      <c r="EG206" s="58"/>
      <c r="EH206" s="58"/>
      <c r="EI206" s="58"/>
      <c r="EJ206" s="58"/>
      <c r="EK206" s="58"/>
      <c r="EL206" s="58"/>
      <c r="EM206" s="58"/>
      <c r="EN206" s="58"/>
      <c r="EO206" s="58"/>
      <c r="EP206" s="58"/>
      <c r="EQ206" s="58"/>
      <c r="ER206" s="58"/>
      <c r="ES206" s="58"/>
      <c r="ET206" s="58"/>
      <c r="EU206" s="58"/>
      <c r="EV206" s="58"/>
      <c r="EW206" s="58"/>
      <c r="EX206" s="58"/>
      <c r="EY206" s="58"/>
      <c r="EZ206" s="58"/>
      <c r="FA206" s="58"/>
      <c r="FB206" s="58"/>
      <c r="FC206" s="58"/>
      <c r="FD206" s="58"/>
      <c r="FE206" s="58"/>
      <c r="FF206" s="58"/>
      <c r="FG206" s="58"/>
      <c r="FH206" s="58"/>
      <c r="FI206" s="58"/>
      <c r="FJ206" s="58"/>
      <c r="FK206" s="58"/>
      <c r="FL206" s="58"/>
      <c r="FM206" s="58"/>
      <c r="FN206" s="58"/>
      <c r="FO206" s="58"/>
      <c r="FP206" s="58"/>
      <c r="FQ206" s="58"/>
      <c r="FR206" s="58"/>
      <c r="FS206" s="58"/>
      <c r="FT206" s="58"/>
      <c r="FU206" s="58"/>
      <c r="FV206" s="58"/>
      <c r="FW206" s="58"/>
      <c r="FX206" s="58"/>
      <c r="FY206" s="58"/>
      <c r="FZ206" s="58"/>
      <c r="GA206" s="58"/>
      <c r="GB206" s="58"/>
      <c r="GC206" s="58"/>
      <c r="GD206" s="58"/>
      <c r="GE206" s="58"/>
      <c r="GF206" s="58"/>
      <c r="GG206" s="58"/>
      <c r="GH206" s="58"/>
      <c r="GI206" s="58"/>
      <c r="GJ206" s="58"/>
      <c r="GK206" s="58"/>
      <c r="GL206" s="58"/>
      <c r="GM206" s="58"/>
      <c r="GN206" s="58"/>
      <c r="GO206" s="58"/>
      <c r="GP206" s="58"/>
      <c r="GQ206" s="58"/>
      <c r="GR206" s="58"/>
      <c r="GS206" s="58"/>
      <c r="GT206" s="58"/>
      <c r="GU206" s="58"/>
      <c r="GV206" s="58"/>
      <c r="GW206" s="58"/>
      <c r="GX206" s="58"/>
      <c r="GY206" s="58"/>
      <c r="GZ206" s="58"/>
      <c r="HA206" s="58"/>
      <c r="HB206" s="58"/>
      <c r="HC206" s="58"/>
      <c r="HD206" s="58"/>
      <c r="HE206" s="58"/>
      <c r="HF206" s="58"/>
      <c r="HG206" s="58"/>
      <c r="HH206" s="58"/>
      <c r="HI206" s="58"/>
      <c r="HJ206" s="58"/>
      <c r="HK206" s="58"/>
      <c r="HL206" s="58"/>
      <c r="HM206" s="58"/>
      <c r="HN206" s="58"/>
      <c r="HO206" s="58"/>
      <c r="HP206" s="58"/>
      <c r="HQ206" s="58"/>
      <c r="HR206" s="58"/>
      <c r="HS206" s="58"/>
      <c r="HT206" s="58"/>
      <c r="HU206" s="58"/>
      <c r="HV206" s="58"/>
      <c r="HW206" s="58"/>
      <c r="HX206" s="58"/>
      <c r="HY206" s="58"/>
      <c r="HZ206" s="58"/>
      <c r="IA206" s="58"/>
      <c r="IB206" s="58"/>
      <c r="IC206" s="58"/>
      <c r="ID206" s="58"/>
      <c r="IE206" s="58"/>
      <c r="IF206" s="58"/>
      <c r="IG206" s="58"/>
      <c r="IH206" s="58"/>
      <c r="II206" s="58"/>
      <c r="IJ206" s="58"/>
      <c r="IK206" s="58"/>
      <c r="IL206" s="58"/>
      <c r="IM206" s="58"/>
      <c r="IN206" s="58"/>
      <c r="IO206" s="58"/>
      <c r="IP206" s="58"/>
      <c r="IQ206" s="58"/>
      <c r="IR206" s="58"/>
      <c r="IS206" s="58"/>
      <c r="IT206" s="58"/>
    </row>
    <row r="207" s="1" customFormat="1" ht="20.1" customHeight="1" spans="1:254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58"/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  <c r="CG207" s="58"/>
      <c r="CH207" s="58"/>
      <c r="CI207" s="58"/>
      <c r="CJ207" s="58"/>
      <c r="CK207" s="58"/>
      <c r="CL207" s="58"/>
      <c r="CM207" s="58"/>
      <c r="CN207" s="58"/>
      <c r="CO207" s="58"/>
      <c r="CP207" s="58"/>
      <c r="CQ207" s="58"/>
      <c r="CR207" s="58"/>
      <c r="CS207" s="58"/>
      <c r="CT207" s="58"/>
      <c r="CU207" s="58"/>
      <c r="CV207" s="58"/>
      <c r="CW207" s="58"/>
      <c r="CX207" s="58"/>
      <c r="CY207" s="58"/>
      <c r="CZ207" s="58"/>
      <c r="DA207" s="58"/>
      <c r="DB207" s="58"/>
      <c r="DC207" s="58"/>
      <c r="DD207" s="58"/>
      <c r="DE207" s="58"/>
      <c r="DF207" s="58"/>
      <c r="DG207" s="58"/>
      <c r="DH207" s="58"/>
      <c r="DI207" s="58"/>
      <c r="DJ207" s="58"/>
      <c r="DK207" s="58"/>
      <c r="DL207" s="58"/>
      <c r="DM207" s="58"/>
      <c r="DN207" s="58"/>
      <c r="DO207" s="58"/>
      <c r="DP207" s="58"/>
      <c r="DQ207" s="58"/>
      <c r="DR207" s="58"/>
      <c r="DS207" s="58"/>
      <c r="DT207" s="58"/>
      <c r="DU207" s="58"/>
      <c r="DV207" s="58"/>
      <c r="DW207" s="58"/>
      <c r="DX207" s="58"/>
      <c r="DY207" s="58"/>
      <c r="DZ207" s="58"/>
      <c r="EA207" s="58"/>
      <c r="EB207" s="58"/>
      <c r="EC207" s="58"/>
      <c r="ED207" s="58"/>
      <c r="EE207" s="58"/>
      <c r="EF207" s="58"/>
      <c r="EG207" s="58"/>
      <c r="EH207" s="58"/>
      <c r="EI207" s="58"/>
      <c r="EJ207" s="58"/>
      <c r="EK207" s="58"/>
      <c r="EL207" s="58"/>
      <c r="EM207" s="58"/>
      <c r="EN207" s="58"/>
      <c r="EO207" s="58"/>
      <c r="EP207" s="58"/>
      <c r="EQ207" s="58"/>
      <c r="ER207" s="58"/>
      <c r="ES207" s="58"/>
      <c r="ET207" s="58"/>
      <c r="EU207" s="58"/>
      <c r="EV207" s="58"/>
      <c r="EW207" s="58"/>
      <c r="EX207" s="58"/>
      <c r="EY207" s="58"/>
      <c r="EZ207" s="58"/>
      <c r="FA207" s="58"/>
      <c r="FB207" s="58"/>
      <c r="FC207" s="58"/>
      <c r="FD207" s="58"/>
      <c r="FE207" s="58"/>
      <c r="FF207" s="58"/>
      <c r="FG207" s="58"/>
      <c r="FH207" s="58"/>
      <c r="FI207" s="58"/>
      <c r="FJ207" s="58"/>
      <c r="FK207" s="58"/>
      <c r="FL207" s="58"/>
      <c r="FM207" s="58"/>
      <c r="FN207" s="58"/>
      <c r="FO207" s="58"/>
      <c r="FP207" s="58"/>
      <c r="FQ207" s="58"/>
      <c r="FR207" s="58"/>
      <c r="FS207" s="58"/>
      <c r="FT207" s="58"/>
      <c r="FU207" s="58"/>
      <c r="FV207" s="58"/>
      <c r="FW207" s="58"/>
      <c r="FX207" s="58"/>
      <c r="FY207" s="58"/>
      <c r="FZ207" s="58"/>
      <c r="GA207" s="58"/>
      <c r="GB207" s="58"/>
      <c r="GC207" s="58"/>
      <c r="GD207" s="58"/>
      <c r="GE207" s="58"/>
      <c r="GF207" s="58"/>
      <c r="GG207" s="58"/>
      <c r="GH207" s="58"/>
      <c r="GI207" s="58"/>
      <c r="GJ207" s="58"/>
      <c r="GK207" s="58"/>
      <c r="GL207" s="58"/>
      <c r="GM207" s="58"/>
      <c r="GN207" s="58"/>
      <c r="GO207" s="58"/>
      <c r="GP207" s="58"/>
      <c r="GQ207" s="58"/>
      <c r="GR207" s="58"/>
      <c r="GS207" s="58"/>
      <c r="GT207" s="58"/>
      <c r="GU207" s="58"/>
      <c r="GV207" s="58"/>
      <c r="GW207" s="58"/>
      <c r="GX207" s="58"/>
      <c r="GY207" s="58"/>
      <c r="GZ207" s="58"/>
      <c r="HA207" s="58"/>
      <c r="HB207" s="58"/>
      <c r="HC207" s="58"/>
      <c r="HD207" s="58"/>
      <c r="HE207" s="58"/>
      <c r="HF207" s="58"/>
      <c r="HG207" s="58"/>
      <c r="HH207" s="58"/>
      <c r="HI207" s="58"/>
      <c r="HJ207" s="58"/>
      <c r="HK207" s="58"/>
      <c r="HL207" s="58"/>
      <c r="HM207" s="58"/>
      <c r="HN207" s="58"/>
      <c r="HO207" s="58"/>
      <c r="HP207" s="58"/>
      <c r="HQ207" s="58"/>
      <c r="HR207" s="58"/>
      <c r="HS207" s="58"/>
      <c r="HT207" s="58"/>
      <c r="HU207" s="58"/>
      <c r="HV207" s="58"/>
      <c r="HW207" s="58"/>
      <c r="HX207" s="58"/>
      <c r="HY207" s="58"/>
      <c r="HZ207" s="58"/>
      <c r="IA207" s="58"/>
      <c r="IB207" s="58"/>
      <c r="IC207" s="58"/>
      <c r="ID207" s="58"/>
      <c r="IE207" s="58"/>
      <c r="IF207" s="58"/>
      <c r="IG207" s="58"/>
      <c r="IH207" s="58"/>
      <c r="II207" s="58"/>
      <c r="IJ207" s="58"/>
      <c r="IK207" s="58"/>
      <c r="IL207" s="58"/>
      <c r="IM207" s="58"/>
      <c r="IN207" s="58"/>
      <c r="IO207" s="58"/>
      <c r="IP207" s="58"/>
      <c r="IQ207" s="58"/>
      <c r="IR207" s="58"/>
      <c r="IS207" s="58"/>
      <c r="IT207" s="58"/>
    </row>
    <row r="208" s="1" customFormat="1" ht="20.1" customHeight="1" spans="1:254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58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  <c r="CG208" s="58"/>
      <c r="CH208" s="58"/>
      <c r="CI208" s="58"/>
      <c r="CJ208" s="58"/>
      <c r="CK208" s="58"/>
      <c r="CL208" s="58"/>
      <c r="CM208" s="58"/>
      <c r="CN208" s="58"/>
      <c r="CO208" s="58"/>
      <c r="CP208" s="58"/>
      <c r="CQ208" s="58"/>
      <c r="CR208" s="58"/>
      <c r="CS208" s="58"/>
      <c r="CT208" s="58"/>
      <c r="CU208" s="58"/>
      <c r="CV208" s="58"/>
      <c r="CW208" s="58"/>
      <c r="CX208" s="58"/>
      <c r="CY208" s="58"/>
      <c r="CZ208" s="58"/>
      <c r="DA208" s="58"/>
      <c r="DB208" s="58"/>
      <c r="DC208" s="58"/>
      <c r="DD208" s="58"/>
      <c r="DE208" s="58"/>
      <c r="DF208" s="58"/>
      <c r="DG208" s="58"/>
      <c r="DH208" s="58"/>
      <c r="DI208" s="58"/>
      <c r="DJ208" s="58"/>
      <c r="DK208" s="58"/>
      <c r="DL208" s="58"/>
      <c r="DM208" s="58"/>
      <c r="DN208" s="58"/>
      <c r="DO208" s="58"/>
      <c r="DP208" s="58"/>
      <c r="DQ208" s="58"/>
      <c r="DR208" s="58"/>
      <c r="DS208" s="58"/>
      <c r="DT208" s="58"/>
      <c r="DU208" s="58"/>
      <c r="DV208" s="58"/>
      <c r="DW208" s="58"/>
      <c r="DX208" s="58"/>
      <c r="DY208" s="58"/>
      <c r="DZ208" s="58"/>
      <c r="EA208" s="58"/>
      <c r="EB208" s="58"/>
      <c r="EC208" s="58"/>
      <c r="ED208" s="58"/>
      <c r="EE208" s="58"/>
      <c r="EF208" s="58"/>
      <c r="EG208" s="58"/>
      <c r="EH208" s="58"/>
      <c r="EI208" s="58"/>
      <c r="EJ208" s="58"/>
      <c r="EK208" s="58"/>
      <c r="EL208" s="58"/>
      <c r="EM208" s="58"/>
      <c r="EN208" s="58"/>
      <c r="EO208" s="58"/>
      <c r="EP208" s="58"/>
      <c r="EQ208" s="58"/>
      <c r="ER208" s="58"/>
      <c r="ES208" s="58"/>
      <c r="ET208" s="58"/>
      <c r="EU208" s="58"/>
      <c r="EV208" s="58"/>
      <c r="EW208" s="58"/>
      <c r="EX208" s="58"/>
      <c r="EY208" s="58"/>
      <c r="EZ208" s="58"/>
      <c r="FA208" s="58"/>
      <c r="FB208" s="58"/>
      <c r="FC208" s="58"/>
      <c r="FD208" s="58"/>
      <c r="FE208" s="58"/>
      <c r="FF208" s="58"/>
      <c r="FG208" s="58"/>
      <c r="FH208" s="58"/>
      <c r="FI208" s="58"/>
      <c r="FJ208" s="58"/>
      <c r="FK208" s="58"/>
      <c r="FL208" s="58"/>
      <c r="FM208" s="58"/>
      <c r="FN208" s="58"/>
      <c r="FO208" s="58"/>
      <c r="FP208" s="58"/>
      <c r="FQ208" s="58"/>
      <c r="FR208" s="58"/>
      <c r="FS208" s="58"/>
      <c r="FT208" s="58"/>
      <c r="FU208" s="58"/>
      <c r="FV208" s="58"/>
      <c r="FW208" s="58"/>
      <c r="FX208" s="58"/>
      <c r="FY208" s="58"/>
      <c r="FZ208" s="58"/>
      <c r="GA208" s="58"/>
      <c r="GB208" s="58"/>
      <c r="GC208" s="58"/>
      <c r="GD208" s="58"/>
      <c r="GE208" s="58"/>
      <c r="GF208" s="58"/>
      <c r="GG208" s="58"/>
      <c r="GH208" s="58"/>
      <c r="GI208" s="58"/>
      <c r="GJ208" s="58"/>
      <c r="GK208" s="58"/>
      <c r="GL208" s="58"/>
      <c r="GM208" s="58"/>
      <c r="GN208" s="58"/>
      <c r="GO208" s="58"/>
      <c r="GP208" s="58"/>
      <c r="GQ208" s="58"/>
      <c r="GR208" s="58"/>
      <c r="GS208" s="58"/>
      <c r="GT208" s="58"/>
      <c r="GU208" s="58"/>
      <c r="GV208" s="58"/>
      <c r="GW208" s="58"/>
      <c r="GX208" s="58"/>
      <c r="GY208" s="58"/>
      <c r="GZ208" s="58"/>
      <c r="HA208" s="58"/>
      <c r="HB208" s="58"/>
      <c r="HC208" s="58"/>
      <c r="HD208" s="58"/>
      <c r="HE208" s="58"/>
      <c r="HF208" s="58"/>
      <c r="HG208" s="58"/>
      <c r="HH208" s="58"/>
      <c r="HI208" s="58"/>
      <c r="HJ208" s="58"/>
      <c r="HK208" s="58"/>
      <c r="HL208" s="58"/>
      <c r="HM208" s="58"/>
      <c r="HN208" s="58"/>
      <c r="HO208" s="58"/>
      <c r="HP208" s="58"/>
      <c r="HQ208" s="58"/>
      <c r="HR208" s="58"/>
      <c r="HS208" s="58"/>
      <c r="HT208" s="58"/>
      <c r="HU208" s="58"/>
      <c r="HV208" s="58"/>
      <c r="HW208" s="58"/>
      <c r="HX208" s="58"/>
      <c r="HY208" s="58"/>
      <c r="HZ208" s="58"/>
      <c r="IA208" s="58"/>
      <c r="IB208" s="58"/>
      <c r="IC208" s="58"/>
      <c r="ID208" s="58"/>
      <c r="IE208" s="58"/>
      <c r="IF208" s="58"/>
      <c r="IG208" s="58"/>
      <c r="IH208" s="58"/>
      <c r="II208" s="58"/>
      <c r="IJ208" s="58"/>
      <c r="IK208" s="58"/>
      <c r="IL208" s="58"/>
      <c r="IM208" s="58"/>
      <c r="IN208" s="58"/>
      <c r="IO208" s="58"/>
      <c r="IP208" s="58"/>
      <c r="IQ208" s="58"/>
      <c r="IR208" s="58"/>
      <c r="IS208" s="58"/>
      <c r="IT208" s="58"/>
    </row>
    <row r="209" s="1" customFormat="1" ht="20.1" customHeight="1" spans="1:254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58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  <c r="CG209" s="58"/>
      <c r="CH209" s="58"/>
      <c r="CI209" s="58"/>
      <c r="CJ209" s="58"/>
      <c r="CK209" s="58"/>
      <c r="CL209" s="58"/>
      <c r="CM209" s="58"/>
      <c r="CN209" s="58"/>
      <c r="CO209" s="58"/>
      <c r="CP209" s="58"/>
      <c r="CQ209" s="58"/>
      <c r="CR209" s="58"/>
      <c r="CS209" s="58"/>
      <c r="CT209" s="58"/>
      <c r="CU209" s="58"/>
      <c r="CV209" s="58"/>
      <c r="CW209" s="58"/>
      <c r="CX209" s="58"/>
      <c r="CY209" s="58"/>
      <c r="CZ209" s="58"/>
      <c r="DA209" s="58"/>
      <c r="DB209" s="58"/>
      <c r="DC209" s="58"/>
      <c r="DD209" s="58"/>
      <c r="DE209" s="58"/>
      <c r="DF209" s="58"/>
      <c r="DG209" s="58"/>
      <c r="DH209" s="58"/>
      <c r="DI209" s="58"/>
      <c r="DJ209" s="58"/>
      <c r="DK209" s="58"/>
      <c r="DL209" s="58"/>
      <c r="DM209" s="58"/>
      <c r="DN209" s="58"/>
      <c r="DO209" s="58"/>
      <c r="DP209" s="58"/>
      <c r="DQ209" s="58"/>
      <c r="DR209" s="58"/>
      <c r="DS209" s="58"/>
      <c r="DT209" s="58"/>
      <c r="DU209" s="58"/>
      <c r="DV209" s="58"/>
      <c r="DW209" s="58"/>
      <c r="DX209" s="58"/>
      <c r="DY209" s="58"/>
      <c r="DZ209" s="58"/>
      <c r="EA209" s="58"/>
      <c r="EB209" s="58"/>
      <c r="EC209" s="58"/>
      <c r="ED209" s="58"/>
      <c r="EE209" s="58"/>
      <c r="EF209" s="58"/>
      <c r="EG209" s="58"/>
      <c r="EH209" s="58"/>
      <c r="EI209" s="58"/>
      <c r="EJ209" s="58"/>
      <c r="EK209" s="58"/>
      <c r="EL209" s="58"/>
      <c r="EM209" s="58"/>
      <c r="EN209" s="58"/>
      <c r="EO209" s="58"/>
      <c r="EP209" s="58"/>
      <c r="EQ209" s="58"/>
      <c r="ER209" s="58"/>
      <c r="ES209" s="58"/>
      <c r="ET209" s="58"/>
      <c r="EU209" s="58"/>
      <c r="EV209" s="58"/>
      <c r="EW209" s="58"/>
      <c r="EX209" s="58"/>
      <c r="EY209" s="58"/>
      <c r="EZ209" s="58"/>
      <c r="FA209" s="58"/>
      <c r="FB209" s="58"/>
      <c r="FC209" s="58"/>
      <c r="FD209" s="58"/>
      <c r="FE209" s="58"/>
      <c r="FF209" s="58"/>
      <c r="FG209" s="58"/>
      <c r="FH209" s="58"/>
      <c r="FI209" s="58"/>
      <c r="FJ209" s="58"/>
      <c r="FK209" s="58"/>
      <c r="FL209" s="58"/>
      <c r="FM209" s="58"/>
      <c r="FN209" s="58"/>
      <c r="FO209" s="58"/>
      <c r="FP209" s="58"/>
      <c r="FQ209" s="58"/>
      <c r="FR209" s="58"/>
      <c r="FS209" s="58"/>
      <c r="FT209" s="58"/>
      <c r="FU209" s="58"/>
      <c r="FV209" s="58"/>
      <c r="FW209" s="58"/>
      <c r="FX209" s="58"/>
      <c r="FY209" s="58"/>
      <c r="FZ209" s="58"/>
      <c r="GA209" s="58"/>
      <c r="GB209" s="58"/>
      <c r="GC209" s="58"/>
      <c r="GD209" s="58"/>
      <c r="GE209" s="58"/>
      <c r="GF209" s="58"/>
      <c r="GG209" s="58"/>
      <c r="GH209" s="58"/>
      <c r="GI209" s="58"/>
      <c r="GJ209" s="58"/>
      <c r="GK209" s="58"/>
      <c r="GL209" s="58"/>
      <c r="GM209" s="58"/>
      <c r="GN209" s="58"/>
      <c r="GO209" s="58"/>
      <c r="GP209" s="58"/>
      <c r="GQ209" s="58"/>
      <c r="GR209" s="58"/>
      <c r="GS209" s="58"/>
      <c r="GT209" s="58"/>
      <c r="GU209" s="58"/>
      <c r="GV209" s="58"/>
      <c r="GW209" s="58"/>
      <c r="GX209" s="58"/>
      <c r="GY209" s="58"/>
      <c r="GZ209" s="58"/>
      <c r="HA209" s="58"/>
      <c r="HB209" s="58"/>
      <c r="HC209" s="58"/>
      <c r="HD209" s="58"/>
      <c r="HE209" s="58"/>
      <c r="HF209" s="58"/>
      <c r="HG209" s="58"/>
      <c r="HH209" s="58"/>
      <c r="HI209" s="58"/>
      <c r="HJ209" s="58"/>
      <c r="HK209" s="58"/>
      <c r="HL209" s="58"/>
      <c r="HM209" s="58"/>
      <c r="HN209" s="58"/>
      <c r="HO209" s="58"/>
      <c r="HP209" s="58"/>
      <c r="HQ209" s="58"/>
      <c r="HR209" s="58"/>
      <c r="HS209" s="58"/>
      <c r="HT209" s="58"/>
      <c r="HU209" s="58"/>
      <c r="HV209" s="58"/>
      <c r="HW209" s="58"/>
      <c r="HX209" s="58"/>
      <c r="HY209" s="58"/>
      <c r="HZ209" s="58"/>
      <c r="IA209" s="58"/>
      <c r="IB209" s="58"/>
      <c r="IC209" s="58"/>
      <c r="ID209" s="58"/>
      <c r="IE209" s="58"/>
      <c r="IF209" s="58"/>
      <c r="IG209" s="58"/>
      <c r="IH209" s="58"/>
      <c r="II209" s="58"/>
      <c r="IJ209" s="58"/>
      <c r="IK209" s="58"/>
      <c r="IL209" s="58"/>
      <c r="IM209" s="58"/>
      <c r="IN209" s="58"/>
      <c r="IO209" s="58"/>
      <c r="IP209" s="58"/>
      <c r="IQ209" s="58"/>
      <c r="IR209" s="58"/>
      <c r="IS209" s="58"/>
      <c r="IT209" s="58"/>
    </row>
    <row r="210" s="1" customFormat="1" ht="20.1" customHeight="1" spans="1:254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8"/>
      <c r="BN210" s="58"/>
      <c r="BO210" s="58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  <c r="CG210" s="58"/>
      <c r="CH210" s="58"/>
      <c r="CI210" s="58"/>
      <c r="CJ210" s="58"/>
      <c r="CK210" s="58"/>
      <c r="CL210" s="58"/>
      <c r="CM210" s="58"/>
      <c r="CN210" s="58"/>
      <c r="CO210" s="58"/>
      <c r="CP210" s="58"/>
      <c r="CQ210" s="58"/>
      <c r="CR210" s="58"/>
      <c r="CS210" s="58"/>
      <c r="CT210" s="58"/>
      <c r="CU210" s="58"/>
      <c r="CV210" s="58"/>
      <c r="CW210" s="58"/>
      <c r="CX210" s="58"/>
      <c r="CY210" s="58"/>
      <c r="CZ210" s="58"/>
      <c r="DA210" s="58"/>
      <c r="DB210" s="58"/>
      <c r="DC210" s="58"/>
      <c r="DD210" s="58"/>
      <c r="DE210" s="58"/>
      <c r="DF210" s="58"/>
      <c r="DG210" s="58"/>
      <c r="DH210" s="58"/>
      <c r="DI210" s="58"/>
      <c r="DJ210" s="58"/>
      <c r="DK210" s="58"/>
      <c r="DL210" s="58"/>
      <c r="DM210" s="58"/>
      <c r="DN210" s="58"/>
      <c r="DO210" s="58"/>
      <c r="DP210" s="58"/>
      <c r="DQ210" s="58"/>
      <c r="DR210" s="58"/>
      <c r="DS210" s="58"/>
      <c r="DT210" s="58"/>
      <c r="DU210" s="58"/>
      <c r="DV210" s="58"/>
      <c r="DW210" s="58"/>
      <c r="DX210" s="58"/>
      <c r="DY210" s="58"/>
      <c r="DZ210" s="58"/>
      <c r="EA210" s="58"/>
      <c r="EB210" s="58"/>
      <c r="EC210" s="58"/>
      <c r="ED210" s="58"/>
      <c r="EE210" s="58"/>
      <c r="EF210" s="58"/>
      <c r="EG210" s="58"/>
      <c r="EH210" s="58"/>
      <c r="EI210" s="58"/>
      <c r="EJ210" s="58"/>
      <c r="EK210" s="58"/>
      <c r="EL210" s="58"/>
      <c r="EM210" s="58"/>
      <c r="EN210" s="58"/>
      <c r="EO210" s="58"/>
      <c r="EP210" s="58"/>
      <c r="EQ210" s="58"/>
      <c r="ER210" s="58"/>
      <c r="ES210" s="58"/>
      <c r="ET210" s="58"/>
      <c r="EU210" s="58"/>
      <c r="EV210" s="58"/>
      <c r="EW210" s="58"/>
      <c r="EX210" s="58"/>
      <c r="EY210" s="58"/>
      <c r="EZ210" s="58"/>
      <c r="FA210" s="58"/>
      <c r="FB210" s="58"/>
      <c r="FC210" s="58"/>
      <c r="FD210" s="58"/>
      <c r="FE210" s="58"/>
      <c r="FF210" s="58"/>
      <c r="FG210" s="58"/>
      <c r="FH210" s="58"/>
      <c r="FI210" s="58"/>
      <c r="FJ210" s="58"/>
      <c r="FK210" s="58"/>
      <c r="FL210" s="58"/>
      <c r="FM210" s="58"/>
      <c r="FN210" s="58"/>
      <c r="FO210" s="58"/>
      <c r="FP210" s="58"/>
      <c r="FQ210" s="58"/>
      <c r="FR210" s="58"/>
      <c r="FS210" s="58"/>
      <c r="FT210" s="58"/>
      <c r="FU210" s="58"/>
      <c r="FV210" s="58"/>
      <c r="FW210" s="58"/>
      <c r="FX210" s="58"/>
      <c r="FY210" s="58"/>
      <c r="FZ210" s="58"/>
      <c r="GA210" s="58"/>
      <c r="GB210" s="58"/>
      <c r="GC210" s="58"/>
      <c r="GD210" s="58"/>
      <c r="GE210" s="58"/>
      <c r="GF210" s="58"/>
      <c r="GG210" s="58"/>
      <c r="GH210" s="58"/>
      <c r="GI210" s="58"/>
      <c r="GJ210" s="58"/>
      <c r="GK210" s="58"/>
      <c r="GL210" s="58"/>
      <c r="GM210" s="58"/>
      <c r="GN210" s="58"/>
      <c r="GO210" s="58"/>
      <c r="GP210" s="58"/>
      <c r="GQ210" s="58"/>
      <c r="GR210" s="58"/>
      <c r="GS210" s="58"/>
      <c r="GT210" s="58"/>
      <c r="GU210" s="58"/>
      <c r="GV210" s="58"/>
      <c r="GW210" s="58"/>
      <c r="GX210" s="58"/>
      <c r="GY210" s="58"/>
      <c r="GZ210" s="58"/>
      <c r="HA210" s="58"/>
      <c r="HB210" s="58"/>
      <c r="HC210" s="58"/>
      <c r="HD210" s="58"/>
      <c r="HE210" s="58"/>
      <c r="HF210" s="58"/>
      <c r="HG210" s="58"/>
      <c r="HH210" s="58"/>
      <c r="HI210" s="58"/>
      <c r="HJ210" s="58"/>
      <c r="HK210" s="58"/>
      <c r="HL210" s="58"/>
      <c r="HM210" s="58"/>
      <c r="HN210" s="58"/>
      <c r="HO210" s="58"/>
      <c r="HP210" s="58"/>
      <c r="HQ210" s="58"/>
      <c r="HR210" s="58"/>
      <c r="HS210" s="58"/>
      <c r="HT210" s="58"/>
      <c r="HU210" s="58"/>
      <c r="HV210" s="58"/>
      <c r="HW210" s="58"/>
      <c r="HX210" s="58"/>
      <c r="HY210" s="58"/>
      <c r="HZ210" s="58"/>
      <c r="IA210" s="58"/>
      <c r="IB210" s="58"/>
      <c r="IC210" s="58"/>
      <c r="ID210" s="58"/>
      <c r="IE210" s="58"/>
      <c r="IF210" s="58"/>
      <c r="IG210" s="58"/>
      <c r="IH210" s="58"/>
      <c r="II210" s="58"/>
      <c r="IJ210" s="58"/>
      <c r="IK210" s="58"/>
      <c r="IL210" s="58"/>
      <c r="IM210" s="58"/>
      <c r="IN210" s="58"/>
      <c r="IO210" s="58"/>
      <c r="IP210" s="58"/>
      <c r="IQ210" s="58"/>
      <c r="IR210" s="58"/>
      <c r="IS210" s="58"/>
      <c r="IT210" s="58"/>
    </row>
    <row r="211" s="1" customFormat="1" ht="20.1" customHeight="1" spans="1:254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8"/>
      <c r="BN211" s="58"/>
      <c r="BO211" s="58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  <c r="CG211" s="58"/>
      <c r="CH211" s="58"/>
      <c r="CI211" s="58"/>
      <c r="CJ211" s="58"/>
      <c r="CK211" s="58"/>
      <c r="CL211" s="58"/>
      <c r="CM211" s="58"/>
      <c r="CN211" s="58"/>
      <c r="CO211" s="58"/>
      <c r="CP211" s="58"/>
      <c r="CQ211" s="58"/>
      <c r="CR211" s="58"/>
      <c r="CS211" s="58"/>
      <c r="CT211" s="58"/>
      <c r="CU211" s="58"/>
      <c r="CV211" s="58"/>
      <c r="CW211" s="58"/>
      <c r="CX211" s="58"/>
      <c r="CY211" s="58"/>
      <c r="CZ211" s="58"/>
      <c r="DA211" s="58"/>
      <c r="DB211" s="58"/>
      <c r="DC211" s="58"/>
      <c r="DD211" s="58"/>
      <c r="DE211" s="58"/>
      <c r="DF211" s="58"/>
      <c r="DG211" s="58"/>
      <c r="DH211" s="58"/>
      <c r="DI211" s="58"/>
      <c r="DJ211" s="58"/>
      <c r="DK211" s="58"/>
      <c r="DL211" s="58"/>
      <c r="DM211" s="58"/>
      <c r="DN211" s="58"/>
      <c r="DO211" s="58"/>
      <c r="DP211" s="58"/>
      <c r="DQ211" s="58"/>
      <c r="DR211" s="58"/>
      <c r="DS211" s="58"/>
      <c r="DT211" s="58"/>
      <c r="DU211" s="58"/>
      <c r="DV211" s="58"/>
      <c r="DW211" s="58"/>
      <c r="DX211" s="58"/>
      <c r="DY211" s="58"/>
      <c r="DZ211" s="58"/>
      <c r="EA211" s="58"/>
      <c r="EB211" s="58"/>
      <c r="EC211" s="58"/>
      <c r="ED211" s="58"/>
      <c r="EE211" s="58"/>
      <c r="EF211" s="58"/>
      <c r="EG211" s="58"/>
      <c r="EH211" s="58"/>
      <c r="EI211" s="58"/>
      <c r="EJ211" s="58"/>
      <c r="EK211" s="58"/>
      <c r="EL211" s="58"/>
      <c r="EM211" s="58"/>
      <c r="EN211" s="58"/>
      <c r="EO211" s="58"/>
      <c r="EP211" s="58"/>
      <c r="EQ211" s="58"/>
      <c r="ER211" s="58"/>
      <c r="ES211" s="58"/>
      <c r="ET211" s="58"/>
      <c r="EU211" s="58"/>
      <c r="EV211" s="58"/>
      <c r="EW211" s="58"/>
      <c r="EX211" s="58"/>
      <c r="EY211" s="58"/>
      <c r="EZ211" s="58"/>
      <c r="FA211" s="58"/>
      <c r="FB211" s="58"/>
      <c r="FC211" s="58"/>
      <c r="FD211" s="58"/>
      <c r="FE211" s="58"/>
      <c r="FF211" s="58"/>
      <c r="FG211" s="58"/>
      <c r="FH211" s="58"/>
      <c r="FI211" s="58"/>
      <c r="FJ211" s="58"/>
      <c r="FK211" s="58"/>
      <c r="FL211" s="58"/>
      <c r="FM211" s="58"/>
      <c r="FN211" s="58"/>
      <c r="FO211" s="58"/>
      <c r="FP211" s="58"/>
      <c r="FQ211" s="58"/>
      <c r="FR211" s="58"/>
      <c r="FS211" s="58"/>
      <c r="FT211" s="58"/>
      <c r="FU211" s="58"/>
      <c r="FV211" s="58"/>
      <c r="FW211" s="58"/>
      <c r="FX211" s="58"/>
      <c r="FY211" s="58"/>
      <c r="FZ211" s="58"/>
      <c r="GA211" s="58"/>
      <c r="GB211" s="58"/>
      <c r="GC211" s="58"/>
      <c r="GD211" s="58"/>
      <c r="GE211" s="58"/>
      <c r="GF211" s="58"/>
      <c r="GG211" s="58"/>
      <c r="GH211" s="58"/>
      <c r="GI211" s="58"/>
      <c r="GJ211" s="58"/>
      <c r="GK211" s="58"/>
      <c r="GL211" s="58"/>
      <c r="GM211" s="58"/>
      <c r="GN211" s="58"/>
      <c r="GO211" s="58"/>
      <c r="GP211" s="58"/>
      <c r="GQ211" s="58"/>
      <c r="GR211" s="58"/>
      <c r="GS211" s="58"/>
      <c r="GT211" s="58"/>
      <c r="GU211" s="58"/>
      <c r="GV211" s="58"/>
      <c r="GW211" s="58"/>
      <c r="GX211" s="58"/>
      <c r="GY211" s="58"/>
      <c r="GZ211" s="58"/>
      <c r="HA211" s="58"/>
      <c r="HB211" s="58"/>
      <c r="HC211" s="58"/>
      <c r="HD211" s="58"/>
      <c r="HE211" s="58"/>
      <c r="HF211" s="58"/>
      <c r="HG211" s="58"/>
      <c r="HH211" s="58"/>
      <c r="HI211" s="58"/>
      <c r="HJ211" s="58"/>
      <c r="HK211" s="58"/>
      <c r="HL211" s="58"/>
      <c r="HM211" s="58"/>
      <c r="HN211" s="58"/>
      <c r="HO211" s="58"/>
      <c r="HP211" s="58"/>
      <c r="HQ211" s="58"/>
      <c r="HR211" s="58"/>
      <c r="HS211" s="58"/>
      <c r="HT211" s="58"/>
      <c r="HU211" s="58"/>
      <c r="HV211" s="58"/>
      <c r="HW211" s="58"/>
      <c r="HX211" s="58"/>
      <c r="HY211" s="58"/>
      <c r="HZ211" s="58"/>
      <c r="IA211" s="58"/>
      <c r="IB211" s="58"/>
      <c r="IC211" s="58"/>
      <c r="ID211" s="58"/>
      <c r="IE211" s="58"/>
      <c r="IF211" s="58"/>
      <c r="IG211" s="58"/>
      <c r="IH211" s="58"/>
      <c r="II211" s="58"/>
      <c r="IJ211" s="58"/>
      <c r="IK211" s="58"/>
      <c r="IL211" s="58"/>
      <c r="IM211" s="58"/>
      <c r="IN211" s="58"/>
      <c r="IO211" s="58"/>
      <c r="IP211" s="58"/>
      <c r="IQ211" s="58"/>
      <c r="IR211" s="58"/>
      <c r="IS211" s="58"/>
      <c r="IT211" s="58"/>
    </row>
    <row r="212" s="1" customFormat="1" ht="20.1" customHeight="1" spans="1:254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58"/>
      <c r="BF212" s="58"/>
      <c r="BG212" s="58"/>
      <c r="BH212" s="58"/>
      <c r="BI212" s="58"/>
      <c r="BJ212" s="58"/>
      <c r="BK212" s="58"/>
      <c r="BL212" s="58"/>
      <c r="BM212" s="58"/>
      <c r="BN212" s="58"/>
      <c r="BO212" s="58"/>
      <c r="BP212" s="58"/>
      <c r="BQ212" s="58"/>
      <c r="BR212" s="58"/>
      <c r="BS212" s="58"/>
      <c r="BT212" s="58"/>
      <c r="BU212" s="58"/>
      <c r="BV212" s="58"/>
      <c r="BW212" s="58"/>
      <c r="BX212" s="58"/>
      <c r="BY212" s="58"/>
      <c r="BZ212" s="58"/>
      <c r="CA212" s="58"/>
      <c r="CB212" s="58"/>
      <c r="CC212" s="58"/>
      <c r="CD212" s="58"/>
      <c r="CE212" s="58"/>
      <c r="CF212" s="58"/>
      <c r="CG212" s="58"/>
      <c r="CH212" s="58"/>
      <c r="CI212" s="58"/>
      <c r="CJ212" s="58"/>
      <c r="CK212" s="58"/>
      <c r="CL212" s="58"/>
      <c r="CM212" s="58"/>
      <c r="CN212" s="58"/>
      <c r="CO212" s="58"/>
      <c r="CP212" s="58"/>
      <c r="CQ212" s="58"/>
      <c r="CR212" s="58"/>
      <c r="CS212" s="58"/>
      <c r="CT212" s="58"/>
      <c r="CU212" s="58"/>
      <c r="CV212" s="58"/>
      <c r="CW212" s="58"/>
      <c r="CX212" s="58"/>
      <c r="CY212" s="58"/>
      <c r="CZ212" s="58"/>
      <c r="DA212" s="58"/>
      <c r="DB212" s="58"/>
      <c r="DC212" s="58"/>
      <c r="DD212" s="58"/>
      <c r="DE212" s="58"/>
      <c r="DF212" s="58"/>
      <c r="DG212" s="58"/>
      <c r="DH212" s="58"/>
      <c r="DI212" s="58"/>
      <c r="DJ212" s="58"/>
      <c r="DK212" s="58"/>
      <c r="DL212" s="58"/>
      <c r="DM212" s="58"/>
      <c r="DN212" s="58"/>
      <c r="DO212" s="58"/>
      <c r="DP212" s="58"/>
      <c r="DQ212" s="58"/>
      <c r="DR212" s="58"/>
      <c r="DS212" s="58"/>
      <c r="DT212" s="58"/>
      <c r="DU212" s="58"/>
      <c r="DV212" s="58"/>
      <c r="DW212" s="58"/>
      <c r="DX212" s="58"/>
      <c r="DY212" s="58"/>
      <c r="DZ212" s="58"/>
      <c r="EA212" s="58"/>
      <c r="EB212" s="58"/>
      <c r="EC212" s="58"/>
      <c r="ED212" s="58"/>
      <c r="EE212" s="58"/>
      <c r="EF212" s="58"/>
      <c r="EG212" s="58"/>
      <c r="EH212" s="58"/>
      <c r="EI212" s="58"/>
      <c r="EJ212" s="58"/>
      <c r="EK212" s="58"/>
      <c r="EL212" s="58"/>
      <c r="EM212" s="58"/>
      <c r="EN212" s="58"/>
      <c r="EO212" s="58"/>
      <c r="EP212" s="58"/>
      <c r="EQ212" s="58"/>
      <c r="ER212" s="58"/>
      <c r="ES212" s="58"/>
      <c r="ET212" s="58"/>
      <c r="EU212" s="58"/>
      <c r="EV212" s="58"/>
      <c r="EW212" s="58"/>
      <c r="EX212" s="58"/>
      <c r="EY212" s="58"/>
      <c r="EZ212" s="58"/>
      <c r="FA212" s="58"/>
      <c r="FB212" s="58"/>
      <c r="FC212" s="58"/>
      <c r="FD212" s="58"/>
      <c r="FE212" s="58"/>
      <c r="FF212" s="58"/>
      <c r="FG212" s="58"/>
      <c r="FH212" s="58"/>
      <c r="FI212" s="58"/>
      <c r="FJ212" s="58"/>
      <c r="FK212" s="58"/>
      <c r="FL212" s="58"/>
      <c r="FM212" s="58"/>
      <c r="FN212" s="58"/>
      <c r="FO212" s="58"/>
      <c r="FP212" s="58"/>
      <c r="FQ212" s="58"/>
      <c r="FR212" s="58"/>
      <c r="FS212" s="58"/>
      <c r="FT212" s="58"/>
      <c r="FU212" s="58"/>
      <c r="FV212" s="58"/>
      <c r="FW212" s="58"/>
      <c r="FX212" s="58"/>
      <c r="FY212" s="58"/>
      <c r="FZ212" s="58"/>
      <c r="GA212" s="58"/>
      <c r="GB212" s="58"/>
      <c r="GC212" s="58"/>
      <c r="GD212" s="58"/>
      <c r="GE212" s="58"/>
      <c r="GF212" s="58"/>
      <c r="GG212" s="58"/>
      <c r="GH212" s="58"/>
      <c r="GI212" s="58"/>
      <c r="GJ212" s="58"/>
      <c r="GK212" s="58"/>
      <c r="GL212" s="58"/>
      <c r="GM212" s="58"/>
      <c r="GN212" s="58"/>
      <c r="GO212" s="58"/>
      <c r="GP212" s="58"/>
      <c r="GQ212" s="58"/>
      <c r="GR212" s="58"/>
      <c r="GS212" s="58"/>
      <c r="GT212" s="58"/>
      <c r="GU212" s="58"/>
      <c r="GV212" s="58"/>
      <c r="GW212" s="58"/>
      <c r="GX212" s="58"/>
      <c r="GY212" s="58"/>
      <c r="GZ212" s="58"/>
      <c r="HA212" s="58"/>
      <c r="HB212" s="58"/>
      <c r="HC212" s="58"/>
      <c r="HD212" s="58"/>
      <c r="HE212" s="58"/>
      <c r="HF212" s="58"/>
      <c r="HG212" s="58"/>
      <c r="HH212" s="58"/>
      <c r="HI212" s="58"/>
      <c r="HJ212" s="58"/>
      <c r="HK212" s="58"/>
      <c r="HL212" s="58"/>
      <c r="HM212" s="58"/>
      <c r="HN212" s="58"/>
      <c r="HO212" s="58"/>
      <c r="HP212" s="58"/>
      <c r="HQ212" s="58"/>
      <c r="HR212" s="58"/>
      <c r="HS212" s="58"/>
      <c r="HT212" s="58"/>
      <c r="HU212" s="58"/>
      <c r="HV212" s="58"/>
      <c r="HW212" s="58"/>
      <c r="HX212" s="58"/>
      <c r="HY212" s="58"/>
      <c r="HZ212" s="58"/>
      <c r="IA212" s="58"/>
      <c r="IB212" s="58"/>
      <c r="IC212" s="58"/>
      <c r="ID212" s="58"/>
      <c r="IE212" s="58"/>
      <c r="IF212" s="58"/>
      <c r="IG212" s="58"/>
      <c r="IH212" s="58"/>
      <c r="II212" s="58"/>
      <c r="IJ212" s="58"/>
      <c r="IK212" s="58"/>
      <c r="IL212" s="58"/>
      <c r="IM212" s="58"/>
      <c r="IN212" s="58"/>
      <c r="IO212" s="58"/>
      <c r="IP212" s="58"/>
      <c r="IQ212" s="58"/>
      <c r="IR212" s="58"/>
      <c r="IS212" s="58"/>
      <c r="IT212" s="58"/>
    </row>
    <row r="213" s="1" customFormat="1" ht="20.1" customHeight="1" spans="1:254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58"/>
      <c r="BF213" s="58"/>
      <c r="BG213" s="58"/>
      <c r="BH213" s="58"/>
      <c r="BI213" s="58"/>
      <c r="BJ213" s="58"/>
      <c r="BK213" s="58"/>
      <c r="BL213" s="58"/>
      <c r="BM213" s="58"/>
      <c r="BN213" s="58"/>
      <c r="BO213" s="58"/>
      <c r="BP213" s="58"/>
      <c r="BQ213" s="58"/>
      <c r="BR213" s="58"/>
      <c r="BS213" s="58"/>
      <c r="BT213" s="58"/>
      <c r="BU213" s="58"/>
      <c r="BV213" s="58"/>
      <c r="BW213" s="58"/>
      <c r="BX213" s="58"/>
      <c r="BY213" s="58"/>
      <c r="BZ213" s="58"/>
      <c r="CA213" s="58"/>
      <c r="CB213" s="58"/>
      <c r="CC213" s="58"/>
      <c r="CD213" s="58"/>
      <c r="CE213" s="58"/>
      <c r="CF213" s="58"/>
      <c r="CG213" s="58"/>
      <c r="CH213" s="58"/>
      <c r="CI213" s="58"/>
      <c r="CJ213" s="58"/>
      <c r="CK213" s="58"/>
      <c r="CL213" s="58"/>
      <c r="CM213" s="58"/>
      <c r="CN213" s="58"/>
      <c r="CO213" s="58"/>
      <c r="CP213" s="58"/>
      <c r="CQ213" s="58"/>
      <c r="CR213" s="58"/>
      <c r="CS213" s="58"/>
      <c r="CT213" s="58"/>
      <c r="CU213" s="58"/>
      <c r="CV213" s="58"/>
      <c r="CW213" s="58"/>
      <c r="CX213" s="58"/>
      <c r="CY213" s="58"/>
      <c r="CZ213" s="58"/>
      <c r="DA213" s="58"/>
      <c r="DB213" s="58"/>
      <c r="DC213" s="58"/>
      <c r="DD213" s="58"/>
      <c r="DE213" s="58"/>
      <c r="DF213" s="58"/>
      <c r="DG213" s="58"/>
      <c r="DH213" s="58"/>
      <c r="DI213" s="58"/>
      <c r="DJ213" s="58"/>
      <c r="DK213" s="58"/>
      <c r="DL213" s="58"/>
      <c r="DM213" s="58"/>
      <c r="DN213" s="58"/>
      <c r="DO213" s="58"/>
      <c r="DP213" s="58"/>
      <c r="DQ213" s="58"/>
      <c r="DR213" s="58"/>
      <c r="DS213" s="58"/>
      <c r="DT213" s="58"/>
      <c r="DU213" s="58"/>
      <c r="DV213" s="58"/>
      <c r="DW213" s="58"/>
      <c r="DX213" s="58"/>
      <c r="DY213" s="58"/>
      <c r="DZ213" s="58"/>
      <c r="EA213" s="58"/>
      <c r="EB213" s="58"/>
      <c r="EC213" s="58"/>
      <c r="ED213" s="58"/>
      <c r="EE213" s="58"/>
      <c r="EF213" s="58"/>
      <c r="EG213" s="58"/>
      <c r="EH213" s="58"/>
      <c r="EI213" s="58"/>
      <c r="EJ213" s="58"/>
      <c r="EK213" s="58"/>
      <c r="EL213" s="58"/>
      <c r="EM213" s="58"/>
      <c r="EN213" s="58"/>
      <c r="EO213" s="58"/>
      <c r="EP213" s="58"/>
      <c r="EQ213" s="58"/>
      <c r="ER213" s="58"/>
      <c r="ES213" s="58"/>
      <c r="ET213" s="58"/>
      <c r="EU213" s="58"/>
      <c r="EV213" s="58"/>
      <c r="EW213" s="58"/>
      <c r="EX213" s="58"/>
      <c r="EY213" s="58"/>
      <c r="EZ213" s="58"/>
      <c r="FA213" s="58"/>
      <c r="FB213" s="58"/>
      <c r="FC213" s="58"/>
      <c r="FD213" s="58"/>
      <c r="FE213" s="58"/>
      <c r="FF213" s="58"/>
      <c r="FG213" s="58"/>
      <c r="FH213" s="58"/>
      <c r="FI213" s="58"/>
      <c r="FJ213" s="58"/>
      <c r="FK213" s="58"/>
      <c r="FL213" s="58"/>
      <c r="FM213" s="58"/>
      <c r="FN213" s="58"/>
      <c r="FO213" s="58"/>
      <c r="FP213" s="58"/>
      <c r="FQ213" s="58"/>
      <c r="FR213" s="58"/>
      <c r="FS213" s="58"/>
      <c r="FT213" s="58"/>
      <c r="FU213" s="58"/>
      <c r="FV213" s="58"/>
      <c r="FW213" s="58"/>
      <c r="FX213" s="58"/>
      <c r="FY213" s="58"/>
      <c r="FZ213" s="58"/>
      <c r="GA213" s="58"/>
      <c r="GB213" s="58"/>
      <c r="GC213" s="58"/>
      <c r="GD213" s="58"/>
      <c r="GE213" s="58"/>
      <c r="GF213" s="58"/>
      <c r="GG213" s="58"/>
      <c r="GH213" s="58"/>
      <c r="GI213" s="58"/>
      <c r="GJ213" s="58"/>
      <c r="GK213" s="58"/>
      <c r="GL213" s="58"/>
      <c r="GM213" s="58"/>
      <c r="GN213" s="58"/>
      <c r="GO213" s="58"/>
      <c r="GP213" s="58"/>
      <c r="GQ213" s="58"/>
      <c r="GR213" s="58"/>
      <c r="GS213" s="58"/>
      <c r="GT213" s="58"/>
      <c r="GU213" s="58"/>
      <c r="GV213" s="58"/>
      <c r="GW213" s="58"/>
      <c r="GX213" s="58"/>
      <c r="GY213" s="58"/>
      <c r="GZ213" s="58"/>
      <c r="HA213" s="58"/>
      <c r="HB213" s="58"/>
      <c r="HC213" s="58"/>
      <c r="HD213" s="58"/>
      <c r="HE213" s="58"/>
      <c r="HF213" s="58"/>
      <c r="HG213" s="58"/>
      <c r="HH213" s="58"/>
      <c r="HI213" s="58"/>
      <c r="HJ213" s="58"/>
      <c r="HK213" s="58"/>
      <c r="HL213" s="58"/>
      <c r="HM213" s="58"/>
      <c r="HN213" s="58"/>
      <c r="HO213" s="58"/>
      <c r="HP213" s="58"/>
      <c r="HQ213" s="58"/>
      <c r="HR213" s="58"/>
      <c r="HS213" s="58"/>
      <c r="HT213" s="58"/>
      <c r="HU213" s="58"/>
      <c r="HV213" s="58"/>
      <c r="HW213" s="58"/>
      <c r="HX213" s="58"/>
      <c r="HY213" s="58"/>
      <c r="HZ213" s="58"/>
      <c r="IA213" s="58"/>
      <c r="IB213" s="58"/>
      <c r="IC213" s="58"/>
      <c r="ID213" s="58"/>
      <c r="IE213" s="58"/>
      <c r="IF213" s="58"/>
      <c r="IG213" s="58"/>
      <c r="IH213" s="58"/>
      <c r="II213" s="58"/>
      <c r="IJ213" s="58"/>
      <c r="IK213" s="58"/>
      <c r="IL213" s="58"/>
      <c r="IM213" s="58"/>
      <c r="IN213" s="58"/>
      <c r="IO213" s="58"/>
      <c r="IP213" s="58"/>
      <c r="IQ213" s="58"/>
      <c r="IR213" s="58"/>
      <c r="IS213" s="58"/>
      <c r="IT213" s="58"/>
    </row>
    <row r="214" s="1" customFormat="1" ht="20.1" customHeight="1" spans="1:254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58"/>
      <c r="BF214" s="58"/>
      <c r="BG214" s="58"/>
      <c r="BH214" s="58"/>
      <c r="BI214" s="58"/>
      <c r="BJ214" s="58"/>
      <c r="BK214" s="58"/>
      <c r="BL214" s="58"/>
      <c r="BM214" s="58"/>
      <c r="BN214" s="58"/>
      <c r="BO214" s="58"/>
      <c r="BP214" s="58"/>
      <c r="BQ214" s="58"/>
      <c r="BR214" s="58"/>
      <c r="BS214" s="58"/>
      <c r="BT214" s="58"/>
      <c r="BU214" s="58"/>
      <c r="BV214" s="58"/>
      <c r="BW214" s="58"/>
      <c r="BX214" s="58"/>
      <c r="BY214" s="58"/>
      <c r="BZ214" s="58"/>
      <c r="CA214" s="58"/>
      <c r="CB214" s="58"/>
      <c r="CC214" s="58"/>
      <c r="CD214" s="58"/>
      <c r="CE214" s="58"/>
      <c r="CF214" s="58"/>
      <c r="CG214" s="58"/>
      <c r="CH214" s="58"/>
      <c r="CI214" s="58"/>
      <c r="CJ214" s="58"/>
      <c r="CK214" s="58"/>
      <c r="CL214" s="58"/>
      <c r="CM214" s="58"/>
      <c r="CN214" s="58"/>
      <c r="CO214" s="58"/>
      <c r="CP214" s="58"/>
      <c r="CQ214" s="58"/>
      <c r="CR214" s="58"/>
      <c r="CS214" s="58"/>
      <c r="CT214" s="58"/>
      <c r="CU214" s="58"/>
      <c r="CV214" s="58"/>
      <c r="CW214" s="58"/>
      <c r="CX214" s="58"/>
      <c r="CY214" s="58"/>
      <c r="CZ214" s="58"/>
      <c r="DA214" s="58"/>
      <c r="DB214" s="58"/>
      <c r="DC214" s="58"/>
      <c r="DD214" s="58"/>
      <c r="DE214" s="58"/>
      <c r="DF214" s="58"/>
      <c r="DG214" s="58"/>
      <c r="DH214" s="58"/>
      <c r="DI214" s="58"/>
      <c r="DJ214" s="58"/>
      <c r="DK214" s="58"/>
      <c r="DL214" s="58"/>
      <c r="DM214" s="58"/>
      <c r="DN214" s="58"/>
      <c r="DO214" s="58"/>
      <c r="DP214" s="58"/>
      <c r="DQ214" s="58"/>
      <c r="DR214" s="58"/>
      <c r="DS214" s="58"/>
      <c r="DT214" s="58"/>
      <c r="DU214" s="58"/>
      <c r="DV214" s="58"/>
      <c r="DW214" s="58"/>
      <c r="DX214" s="58"/>
      <c r="DY214" s="58"/>
      <c r="DZ214" s="58"/>
      <c r="EA214" s="58"/>
      <c r="EB214" s="58"/>
      <c r="EC214" s="58"/>
      <c r="ED214" s="58"/>
      <c r="EE214" s="58"/>
      <c r="EF214" s="58"/>
      <c r="EG214" s="58"/>
      <c r="EH214" s="58"/>
      <c r="EI214" s="58"/>
      <c r="EJ214" s="58"/>
      <c r="EK214" s="58"/>
      <c r="EL214" s="58"/>
      <c r="EM214" s="58"/>
      <c r="EN214" s="58"/>
      <c r="EO214" s="58"/>
      <c r="EP214" s="58"/>
      <c r="EQ214" s="58"/>
      <c r="ER214" s="58"/>
      <c r="ES214" s="58"/>
      <c r="ET214" s="58"/>
      <c r="EU214" s="58"/>
      <c r="EV214" s="58"/>
      <c r="EW214" s="58"/>
      <c r="EX214" s="58"/>
      <c r="EY214" s="58"/>
      <c r="EZ214" s="58"/>
      <c r="FA214" s="58"/>
      <c r="FB214" s="58"/>
      <c r="FC214" s="58"/>
      <c r="FD214" s="58"/>
      <c r="FE214" s="58"/>
      <c r="FF214" s="58"/>
      <c r="FG214" s="58"/>
      <c r="FH214" s="58"/>
      <c r="FI214" s="58"/>
      <c r="FJ214" s="58"/>
      <c r="FK214" s="58"/>
      <c r="FL214" s="58"/>
      <c r="FM214" s="58"/>
      <c r="FN214" s="58"/>
      <c r="FO214" s="58"/>
      <c r="FP214" s="58"/>
      <c r="FQ214" s="58"/>
      <c r="FR214" s="58"/>
      <c r="FS214" s="58"/>
      <c r="FT214" s="58"/>
      <c r="FU214" s="58"/>
      <c r="FV214" s="58"/>
      <c r="FW214" s="58"/>
      <c r="FX214" s="58"/>
      <c r="FY214" s="58"/>
      <c r="FZ214" s="58"/>
      <c r="GA214" s="58"/>
      <c r="GB214" s="58"/>
      <c r="GC214" s="58"/>
      <c r="GD214" s="58"/>
      <c r="GE214" s="58"/>
      <c r="GF214" s="58"/>
      <c r="GG214" s="58"/>
      <c r="GH214" s="58"/>
      <c r="GI214" s="58"/>
      <c r="GJ214" s="58"/>
      <c r="GK214" s="58"/>
      <c r="GL214" s="58"/>
      <c r="GM214" s="58"/>
      <c r="GN214" s="58"/>
      <c r="GO214" s="58"/>
      <c r="GP214" s="58"/>
      <c r="GQ214" s="58"/>
      <c r="GR214" s="58"/>
      <c r="GS214" s="58"/>
      <c r="GT214" s="58"/>
      <c r="GU214" s="58"/>
      <c r="GV214" s="58"/>
      <c r="GW214" s="58"/>
      <c r="GX214" s="58"/>
      <c r="GY214" s="58"/>
      <c r="GZ214" s="58"/>
      <c r="HA214" s="58"/>
      <c r="HB214" s="58"/>
      <c r="HC214" s="58"/>
      <c r="HD214" s="58"/>
      <c r="HE214" s="58"/>
      <c r="HF214" s="58"/>
      <c r="HG214" s="58"/>
      <c r="HH214" s="58"/>
      <c r="HI214" s="58"/>
      <c r="HJ214" s="58"/>
      <c r="HK214" s="58"/>
      <c r="HL214" s="58"/>
      <c r="HM214" s="58"/>
      <c r="HN214" s="58"/>
      <c r="HO214" s="58"/>
      <c r="HP214" s="58"/>
      <c r="HQ214" s="58"/>
      <c r="HR214" s="58"/>
      <c r="HS214" s="58"/>
      <c r="HT214" s="58"/>
      <c r="HU214" s="58"/>
      <c r="HV214" s="58"/>
      <c r="HW214" s="58"/>
      <c r="HX214" s="58"/>
      <c r="HY214" s="58"/>
      <c r="HZ214" s="58"/>
      <c r="IA214" s="58"/>
      <c r="IB214" s="58"/>
      <c r="IC214" s="58"/>
      <c r="ID214" s="58"/>
      <c r="IE214" s="58"/>
      <c r="IF214" s="58"/>
      <c r="IG214" s="58"/>
      <c r="IH214" s="58"/>
      <c r="II214" s="58"/>
      <c r="IJ214" s="58"/>
      <c r="IK214" s="58"/>
      <c r="IL214" s="58"/>
      <c r="IM214" s="58"/>
      <c r="IN214" s="58"/>
      <c r="IO214" s="58"/>
      <c r="IP214" s="58"/>
      <c r="IQ214" s="58"/>
      <c r="IR214" s="58"/>
      <c r="IS214" s="58"/>
      <c r="IT214" s="58"/>
    </row>
    <row r="215" s="1" customFormat="1" ht="15.75" customHeight="1" spans="1:254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  <c r="BK215" s="58"/>
      <c r="BL215" s="58"/>
      <c r="BM215" s="58"/>
      <c r="BN215" s="58"/>
      <c r="BO215" s="58"/>
      <c r="BP215" s="58"/>
      <c r="BQ215" s="58"/>
      <c r="BR215" s="58"/>
      <c r="BS215" s="58"/>
      <c r="BT215" s="58"/>
      <c r="BU215" s="58"/>
      <c r="BV215" s="58"/>
      <c r="BW215" s="58"/>
      <c r="BX215" s="58"/>
      <c r="BY215" s="58"/>
      <c r="BZ215" s="58"/>
      <c r="CA215" s="58"/>
      <c r="CB215" s="58"/>
      <c r="CC215" s="58"/>
      <c r="CD215" s="58"/>
      <c r="CE215" s="58"/>
      <c r="CF215" s="58"/>
      <c r="CG215" s="58"/>
      <c r="CH215" s="58"/>
      <c r="CI215" s="58"/>
      <c r="CJ215" s="58"/>
      <c r="CK215" s="58"/>
      <c r="CL215" s="58"/>
      <c r="CM215" s="58"/>
      <c r="CN215" s="58"/>
      <c r="CO215" s="58"/>
      <c r="CP215" s="58"/>
      <c r="CQ215" s="58"/>
      <c r="CR215" s="58"/>
      <c r="CS215" s="58"/>
      <c r="CT215" s="58"/>
      <c r="CU215" s="58"/>
      <c r="CV215" s="58"/>
      <c r="CW215" s="58"/>
      <c r="CX215" s="58"/>
      <c r="CY215" s="58"/>
      <c r="CZ215" s="58"/>
      <c r="DA215" s="58"/>
      <c r="DB215" s="58"/>
      <c r="DC215" s="58"/>
      <c r="DD215" s="58"/>
      <c r="DE215" s="58"/>
      <c r="DF215" s="58"/>
      <c r="DG215" s="58"/>
      <c r="DH215" s="58"/>
      <c r="DI215" s="58"/>
      <c r="DJ215" s="58"/>
      <c r="DK215" s="58"/>
      <c r="DL215" s="58"/>
      <c r="DM215" s="58"/>
      <c r="DN215" s="58"/>
      <c r="DO215" s="58"/>
      <c r="DP215" s="58"/>
      <c r="DQ215" s="58"/>
      <c r="DR215" s="58"/>
      <c r="DS215" s="58"/>
      <c r="DT215" s="58"/>
      <c r="DU215" s="58"/>
      <c r="DV215" s="58"/>
      <c r="DW215" s="58"/>
      <c r="DX215" s="58"/>
      <c r="DY215" s="58"/>
      <c r="DZ215" s="58"/>
      <c r="EA215" s="58"/>
      <c r="EB215" s="58"/>
      <c r="EC215" s="58"/>
      <c r="ED215" s="58"/>
      <c r="EE215" s="58"/>
      <c r="EF215" s="58"/>
      <c r="EG215" s="58"/>
      <c r="EH215" s="58"/>
      <c r="EI215" s="58"/>
      <c r="EJ215" s="58"/>
      <c r="EK215" s="58"/>
      <c r="EL215" s="58"/>
      <c r="EM215" s="58"/>
      <c r="EN215" s="58"/>
      <c r="EO215" s="58"/>
      <c r="EP215" s="58"/>
      <c r="EQ215" s="58"/>
      <c r="ER215" s="58"/>
      <c r="ES215" s="58"/>
      <c r="ET215" s="58"/>
      <c r="EU215" s="58"/>
      <c r="EV215" s="58"/>
      <c r="EW215" s="58"/>
      <c r="EX215" s="58"/>
      <c r="EY215" s="58"/>
      <c r="EZ215" s="58"/>
      <c r="FA215" s="58"/>
      <c r="FB215" s="58"/>
      <c r="FC215" s="58"/>
      <c r="FD215" s="58"/>
      <c r="FE215" s="58"/>
      <c r="FF215" s="58"/>
      <c r="FG215" s="58"/>
      <c r="FH215" s="58"/>
      <c r="FI215" s="58"/>
      <c r="FJ215" s="58"/>
      <c r="FK215" s="58"/>
      <c r="FL215" s="58"/>
      <c r="FM215" s="58"/>
      <c r="FN215" s="58"/>
      <c r="FO215" s="58"/>
      <c r="FP215" s="58"/>
      <c r="FQ215" s="58"/>
      <c r="FR215" s="58"/>
      <c r="FS215" s="58"/>
      <c r="FT215" s="58"/>
      <c r="FU215" s="58"/>
      <c r="FV215" s="58"/>
      <c r="FW215" s="58"/>
      <c r="FX215" s="58"/>
      <c r="FY215" s="58"/>
      <c r="FZ215" s="58"/>
      <c r="GA215" s="58"/>
      <c r="GB215" s="58"/>
      <c r="GC215" s="58"/>
      <c r="GD215" s="58"/>
      <c r="GE215" s="58"/>
      <c r="GF215" s="58"/>
      <c r="GG215" s="58"/>
      <c r="GH215" s="58"/>
      <c r="GI215" s="58"/>
      <c r="GJ215" s="58"/>
      <c r="GK215" s="58"/>
      <c r="GL215" s="58"/>
      <c r="GM215" s="58"/>
      <c r="GN215" s="58"/>
      <c r="GO215" s="58"/>
      <c r="GP215" s="58"/>
      <c r="GQ215" s="58"/>
      <c r="GR215" s="58"/>
      <c r="GS215" s="58"/>
      <c r="GT215" s="58"/>
      <c r="GU215" s="58"/>
      <c r="GV215" s="58"/>
      <c r="GW215" s="58"/>
      <c r="GX215" s="58"/>
      <c r="GY215" s="58"/>
      <c r="GZ215" s="58"/>
      <c r="HA215" s="58"/>
      <c r="HB215" s="58"/>
      <c r="HC215" s="58"/>
      <c r="HD215" s="58"/>
      <c r="HE215" s="58"/>
      <c r="HF215" s="58"/>
      <c r="HG215" s="58"/>
      <c r="HH215" s="58"/>
      <c r="HI215" s="58"/>
      <c r="HJ215" s="58"/>
      <c r="HK215" s="58"/>
      <c r="HL215" s="58"/>
      <c r="HM215" s="58"/>
      <c r="HN215" s="58"/>
      <c r="HO215" s="58"/>
      <c r="HP215" s="58"/>
      <c r="HQ215" s="58"/>
      <c r="HR215" s="58"/>
      <c r="HS215" s="58"/>
      <c r="HT215" s="58"/>
      <c r="HU215" s="58"/>
      <c r="HV215" s="58"/>
      <c r="HW215" s="58"/>
      <c r="HX215" s="58"/>
      <c r="HY215" s="58"/>
      <c r="HZ215" s="58"/>
      <c r="IA215" s="58"/>
      <c r="IB215" s="58"/>
      <c r="IC215" s="58"/>
      <c r="ID215" s="58"/>
      <c r="IE215" s="58"/>
      <c r="IF215" s="58"/>
      <c r="IG215" s="58"/>
      <c r="IH215" s="58"/>
      <c r="II215" s="58"/>
      <c r="IJ215" s="58"/>
      <c r="IK215" s="58"/>
      <c r="IL215" s="58"/>
      <c r="IM215" s="58"/>
      <c r="IN215" s="58"/>
      <c r="IO215" s="58"/>
      <c r="IP215" s="58"/>
      <c r="IQ215" s="58"/>
      <c r="IR215" s="58"/>
      <c r="IS215" s="58"/>
      <c r="IT215" s="58"/>
    </row>
    <row r="216" s="1" customFormat="1" ht="20.1" customHeight="1" spans="1:254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58"/>
      <c r="BF216" s="58"/>
      <c r="BG216" s="58"/>
      <c r="BH216" s="58"/>
      <c r="BI216" s="58"/>
      <c r="BJ216" s="58"/>
      <c r="BK216" s="58"/>
      <c r="BL216" s="58"/>
      <c r="BM216" s="58"/>
      <c r="BN216" s="58"/>
      <c r="BO216" s="58"/>
      <c r="BP216" s="58"/>
      <c r="BQ216" s="58"/>
      <c r="BR216" s="58"/>
      <c r="BS216" s="58"/>
      <c r="BT216" s="58"/>
      <c r="BU216" s="58"/>
      <c r="BV216" s="58"/>
      <c r="BW216" s="58"/>
      <c r="BX216" s="58"/>
      <c r="BY216" s="58"/>
      <c r="BZ216" s="58"/>
      <c r="CA216" s="58"/>
      <c r="CB216" s="58"/>
      <c r="CC216" s="58"/>
      <c r="CD216" s="58"/>
      <c r="CE216" s="58"/>
      <c r="CF216" s="58"/>
      <c r="CG216" s="58"/>
      <c r="CH216" s="58"/>
      <c r="CI216" s="58"/>
      <c r="CJ216" s="58"/>
      <c r="CK216" s="58"/>
      <c r="CL216" s="58"/>
      <c r="CM216" s="58"/>
      <c r="CN216" s="58"/>
      <c r="CO216" s="58"/>
      <c r="CP216" s="58"/>
      <c r="CQ216" s="58"/>
      <c r="CR216" s="58"/>
      <c r="CS216" s="58"/>
      <c r="CT216" s="58"/>
      <c r="CU216" s="58"/>
      <c r="CV216" s="58"/>
      <c r="CW216" s="58"/>
      <c r="CX216" s="58"/>
      <c r="CY216" s="58"/>
      <c r="CZ216" s="58"/>
      <c r="DA216" s="58"/>
      <c r="DB216" s="58"/>
      <c r="DC216" s="58"/>
      <c r="DD216" s="58"/>
      <c r="DE216" s="58"/>
      <c r="DF216" s="58"/>
      <c r="DG216" s="58"/>
      <c r="DH216" s="58"/>
      <c r="DI216" s="58"/>
      <c r="DJ216" s="58"/>
      <c r="DK216" s="58"/>
      <c r="DL216" s="58"/>
      <c r="DM216" s="58"/>
      <c r="DN216" s="58"/>
      <c r="DO216" s="58"/>
      <c r="DP216" s="58"/>
      <c r="DQ216" s="58"/>
      <c r="DR216" s="58"/>
      <c r="DS216" s="58"/>
      <c r="DT216" s="58"/>
      <c r="DU216" s="58"/>
      <c r="DV216" s="58"/>
      <c r="DW216" s="58"/>
      <c r="DX216" s="58"/>
      <c r="DY216" s="58"/>
      <c r="DZ216" s="58"/>
      <c r="EA216" s="58"/>
      <c r="EB216" s="58"/>
      <c r="EC216" s="58"/>
      <c r="ED216" s="58"/>
      <c r="EE216" s="58"/>
      <c r="EF216" s="58"/>
      <c r="EG216" s="58"/>
      <c r="EH216" s="58"/>
      <c r="EI216" s="58"/>
      <c r="EJ216" s="58"/>
      <c r="EK216" s="58"/>
      <c r="EL216" s="58"/>
      <c r="EM216" s="58"/>
      <c r="EN216" s="58"/>
      <c r="EO216" s="58"/>
      <c r="EP216" s="58"/>
      <c r="EQ216" s="58"/>
      <c r="ER216" s="58"/>
      <c r="ES216" s="58"/>
      <c r="ET216" s="58"/>
      <c r="EU216" s="58"/>
      <c r="EV216" s="58"/>
      <c r="EW216" s="58"/>
      <c r="EX216" s="58"/>
      <c r="EY216" s="58"/>
      <c r="EZ216" s="58"/>
      <c r="FA216" s="58"/>
      <c r="FB216" s="58"/>
      <c r="FC216" s="58"/>
      <c r="FD216" s="58"/>
      <c r="FE216" s="58"/>
      <c r="FF216" s="58"/>
      <c r="FG216" s="58"/>
      <c r="FH216" s="58"/>
      <c r="FI216" s="58"/>
      <c r="FJ216" s="58"/>
      <c r="FK216" s="58"/>
      <c r="FL216" s="58"/>
      <c r="FM216" s="58"/>
      <c r="FN216" s="58"/>
      <c r="FO216" s="58"/>
      <c r="FP216" s="58"/>
      <c r="FQ216" s="58"/>
      <c r="FR216" s="58"/>
      <c r="FS216" s="58"/>
      <c r="FT216" s="58"/>
      <c r="FU216" s="58"/>
      <c r="FV216" s="58"/>
      <c r="FW216" s="58"/>
      <c r="FX216" s="58"/>
      <c r="FY216" s="58"/>
      <c r="FZ216" s="58"/>
      <c r="GA216" s="58"/>
      <c r="GB216" s="58"/>
      <c r="GC216" s="58"/>
      <c r="GD216" s="58"/>
      <c r="GE216" s="58"/>
      <c r="GF216" s="58"/>
      <c r="GG216" s="58"/>
      <c r="GH216" s="58"/>
      <c r="GI216" s="58"/>
      <c r="GJ216" s="58"/>
      <c r="GK216" s="58"/>
      <c r="GL216" s="58"/>
      <c r="GM216" s="58"/>
      <c r="GN216" s="58"/>
      <c r="GO216" s="58"/>
      <c r="GP216" s="58"/>
      <c r="GQ216" s="58"/>
      <c r="GR216" s="58"/>
      <c r="GS216" s="58"/>
      <c r="GT216" s="58"/>
      <c r="GU216" s="58"/>
      <c r="GV216" s="58"/>
      <c r="GW216" s="58"/>
      <c r="GX216" s="58"/>
      <c r="GY216" s="58"/>
      <c r="GZ216" s="58"/>
      <c r="HA216" s="58"/>
      <c r="HB216" s="58"/>
      <c r="HC216" s="58"/>
      <c r="HD216" s="58"/>
      <c r="HE216" s="58"/>
      <c r="HF216" s="58"/>
      <c r="HG216" s="58"/>
      <c r="HH216" s="58"/>
      <c r="HI216" s="58"/>
      <c r="HJ216" s="58"/>
      <c r="HK216" s="58"/>
      <c r="HL216" s="58"/>
      <c r="HM216" s="58"/>
      <c r="HN216" s="58"/>
      <c r="HO216" s="58"/>
      <c r="HP216" s="58"/>
      <c r="HQ216" s="58"/>
      <c r="HR216" s="58"/>
      <c r="HS216" s="58"/>
      <c r="HT216" s="58"/>
      <c r="HU216" s="58"/>
      <c r="HV216" s="58"/>
      <c r="HW216" s="58"/>
      <c r="HX216" s="58"/>
      <c r="HY216" s="58"/>
      <c r="HZ216" s="58"/>
      <c r="IA216" s="58"/>
      <c r="IB216" s="58"/>
      <c r="IC216" s="58"/>
      <c r="ID216" s="58"/>
      <c r="IE216" s="58"/>
      <c r="IF216" s="58"/>
      <c r="IG216" s="58"/>
      <c r="IH216" s="58"/>
      <c r="II216" s="58"/>
      <c r="IJ216" s="58"/>
      <c r="IK216" s="58"/>
      <c r="IL216" s="58"/>
      <c r="IM216" s="58"/>
      <c r="IN216" s="58"/>
      <c r="IO216" s="58"/>
      <c r="IP216" s="58"/>
      <c r="IQ216" s="58"/>
      <c r="IR216" s="58"/>
      <c r="IS216" s="58"/>
      <c r="IT216" s="58"/>
    </row>
    <row r="217" s="1" customFormat="1" ht="20.1" customHeight="1" spans="1:254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58"/>
      <c r="BF217" s="58"/>
      <c r="BG217" s="58"/>
      <c r="BH217" s="58"/>
      <c r="BI217" s="58"/>
      <c r="BJ217" s="58"/>
      <c r="BK217" s="58"/>
      <c r="BL217" s="58"/>
      <c r="BM217" s="58"/>
      <c r="BN217" s="58"/>
      <c r="BO217" s="58"/>
      <c r="BP217" s="58"/>
      <c r="BQ217" s="58"/>
      <c r="BR217" s="58"/>
      <c r="BS217" s="58"/>
      <c r="BT217" s="58"/>
      <c r="BU217" s="58"/>
      <c r="BV217" s="58"/>
      <c r="BW217" s="58"/>
      <c r="BX217" s="58"/>
      <c r="BY217" s="58"/>
      <c r="BZ217" s="58"/>
      <c r="CA217" s="58"/>
      <c r="CB217" s="58"/>
      <c r="CC217" s="58"/>
      <c r="CD217" s="58"/>
      <c r="CE217" s="58"/>
      <c r="CF217" s="58"/>
      <c r="CG217" s="58"/>
      <c r="CH217" s="58"/>
      <c r="CI217" s="58"/>
      <c r="CJ217" s="58"/>
      <c r="CK217" s="58"/>
      <c r="CL217" s="58"/>
      <c r="CM217" s="58"/>
      <c r="CN217" s="58"/>
      <c r="CO217" s="58"/>
      <c r="CP217" s="58"/>
      <c r="CQ217" s="58"/>
      <c r="CR217" s="58"/>
      <c r="CS217" s="58"/>
      <c r="CT217" s="58"/>
      <c r="CU217" s="58"/>
      <c r="CV217" s="58"/>
      <c r="CW217" s="58"/>
      <c r="CX217" s="58"/>
      <c r="CY217" s="58"/>
      <c r="CZ217" s="58"/>
      <c r="DA217" s="58"/>
      <c r="DB217" s="58"/>
      <c r="DC217" s="58"/>
      <c r="DD217" s="58"/>
      <c r="DE217" s="58"/>
      <c r="DF217" s="58"/>
      <c r="DG217" s="58"/>
      <c r="DH217" s="58"/>
      <c r="DI217" s="58"/>
      <c r="DJ217" s="58"/>
      <c r="DK217" s="58"/>
      <c r="DL217" s="58"/>
      <c r="DM217" s="58"/>
      <c r="DN217" s="58"/>
      <c r="DO217" s="58"/>
      <c r="DP217" s="58"/>
      <c r="DQ217" s="58"/>
      <c r="DR217" s="58"/>
      <c r="DS217" s="58"/>
      <c r="DT217" s="58"/>
      <c r="DU217" s="58"/>
      <c r="DV217" s="58"/>
      <c r="DW217" s="58"/>
      <c r="DX217" s="58"/>
      <c r="DY217" s="58"/>
      <c r="DZ217" s="58"/>
      <c r="EA217" s="58"/>
      <c r="EB217" s="58"/>
      <c r="EC217" s="58"/>
      <c r="ED217" s="58"/>
      <c r="EE217" s="58"/>
      <c r="EF217" s="58"/>
      <c r="EG217" s="58"/>
      <c r="EH217" s="58"/>
      <c r="EI217" s="58"/>
      <c r="EJ217" s="58"/>
      <c r="EK217" s="58"/>
      <c r="EL217" s="58"/>
      <c r="EM217" s="58"/>
      <c r="EN217" s="58"/>
      <c r="EO217" s="58"/>
      <c r="EP217" s="58"/>
      <c r="EQ217" s="58"/>
      <c r="ER217" s="58"/>
      <c r="ES217" s="58"/>
      <c r="ET217" s="58"/>
      <c r="EU217" s="58"/>
      <c r="EV217" s="58"/>
      <c r="EW217" s="58"/>
      <c r="EX217" s="58"/>
      <c r="EY217" s="58"/>
      <c r="EZ217" s="58"/>
      <c r="FA217" s="58"/>
      <c r="FB217" s="58"/>
      <c r="FC217" s="58"/>
      <c r="FD217" s="58"/>
      <c r="FE217" s="58"/>
      <c r="FF217" s="58"/>
      <c r="FG217" s="58"/>
      <c r="FH217" s="58"/>
      <c r="FI217" s="58"/>
      <c r="FJ217" s="58"/>
      <c r="FK217" s="58"/>
      <c r="FL217" s="58"/>
      <c r="FM217" s="58"/>
      <c r="FN217" s="58"/>
      <c r="FO217" s="58"/>
      <c r="FP217" s="58"/>
      <c r="FQ217" s="58"/>
      <c r="FR217" s="58"/>
      <c r="FS217" s="58"/>
      <c r="FT217" s="58"/>
      <c r="FU217" s="58"/>
      <c r="FV217" s="58"/>
      <c r="FW217" s="58"/>
      <c r="FX217" s="58"/>
      <c r="FY217" s="58"/>
      <c r="FZ217" s="58"/>
      <c r="GA217" s="58"/>
      <c r="GB217" s="58"/>
      <c r="GC217" s="58"/>
      <c r="GD217" s="58"/>
      <c r="GE217" s="58"/>
      <c r="GF217" s="58"/>
      <c r="GG217" s="58"/>
      <c r="GH217" s="58"/>
      <c r="GI217" s="58"/>
      <c r="GJ217" s="58"/>
      <c r="GK217" s="58"/>
      <c r="GL217" s="58"/>
      <c r="GM217" s="58"/>
      <c r="GN217" s="58"/>
      <c r="GO217" s="58"/>
      <c r="GP217" s="58"/>
      <c r="GQ217" s="58"/>
      <c r="GR217" s="58"/>
      <c r="GS217" s="58"/>
      <c r="GT217" s="58"/>
      <c r="GU217" s="58"/>
      <c r="GV217" s="58"/>
      <c r="GW217" s="58"/>
      <c r="GX217" s="58"/>
      <c r="GY217" s="58"/>
      <c r="GZ217" s="58"/>
      <c r="HA217" s="58"/>
      <c r="HB217" s="58"/>
      <c r="HC217" s="58"/>
      <c r="HD217" s="58"/>
      <c r="HE217" s="58"/>
      <c r="HF217" s="58"/>
      <c r="HG217" s="58"/>
      <c r="HH217" s="58"/>
      <c r="HI217" s="58"/>
      <c r="HJ217" s="58"/>
      <c r="HK217" s="58"/>
      <c r="HL217" s="58"/>
      <c r="HM217" s="58"/>
      <c r="HN217" s="58"/>
      <c r="HO217" s="58"/>
      <c r="HP217" s="58"/>
      <c r="HQ217" s="58"/>
      <c r="HR217" s="58"/>
      <c r="HS217" s="58"/>
      <c r="HT217" s="58"/>
      <c r="HU217" s="58"/>
      <c r="HV217" s="58"/>
      <c r="HW217" s="58"/>
      <c r="HX217" s="58"/>
      <c r="HY217" s="58"/>
      <c r="HZ217" s="58"/>
      <c r="IA217" s="58"/>
      <c r="IB217" s="58"/>
      <c r="IC217" s="58"/>
      <c r="ID217" s="58"/>
      <c r="IE217" s="58"/>
      <c r="IF217" s="58"/>
      <c r="IG217" s="58"/>
      <c r="IH217" s="58"/>
      <c r="II217" s="58"/>
      <c r="IJ217" s="58"/>
      <c r="IK217" s="58"/>
      <c r="IL217" s="58"/>
      <c r="IM217" s="58"/>
      <c r="IN217" s="58"/>
      <c r="IO217" s="58"/>
      <c r="IP217" s="58"/>
      <c r="IQ217" s="58"/>
      <c r="IR217" s="58"/>
      <c r="IS217" s="58"/>
      <c r="IT217" s="58"/>
    </row>
    <row r="218" s="1" customFormat="1" ht="20.1" customHeight="1" spans="1:254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58"/>
      <c r="BF218" s="58"/>
      <c r="BG218" s="58"/>
      <c r="BH218" s="58"/>
      <c r="BI218" s="58"/>
      <c r="BJ218" s="58"/>
      <c r="BK218" s="58"/>
      <c r="BL218" s="58"/>
      <c r="BM218" s="58"/>
      <c r="BN218" s="58"/>
      <c r="BO218" s="58"/>
      <c r="BP218" s="58"/>
      <c r="BQ218" s="58"/>
      <c r="BR218" s="58"/>
      <c r="BS218" s="58"/>
      <c r="BT218" s="58"/>
      <c r="BU218" s="58"/>
      <c r="BV218" s="58"/>
      <c r="BW218" s="58"/>
      <c r="BX218" s="58"/>
      <c r="BY218" s="58"/>
      <c r="BZ218" s="58"/>
      <c r="CA218" s="58"/>
      <c r="CB218" s="58"/>
      <c r="CC218" s="58"/>
      <c r="CD218" s="58"/>
      <c r="CE218" s="58"/>
      <c r="CF218" s="58"/>
      <c r="CG218" s="58"/>
      <c r="CH218" s="58"/>
      <c r="CI218" s="58"/>
      <c r="CJ218" s="58"/>
      <c r="CK218" s="58"/>
      <c r="CL218" s="58"/>
      <c r="CM218" s="58"/>
      <c r="CN218" s="58"/>
      <c r="CO218" s="58"/>
      <c r="CP218" s="58"/>
      <c r="CQ218" s="58"/>
      <c r="CR218" s="58"/>
      <c r="CS218" s="58"/>
      <c r="CT218" s="58"/>
      <c r="CU218" s="58"/>
      <c r="CV218" s="58"/>
      <c r="CW218" s="58"/>
      <c r="CX218" s="58"/>
      <c r="CY218" s="58"/>
      <c r="CZ218" s="58"/>
      <c r="DA218" s="58"/>
      <c r="DB218" s="58"/>
      <c r="DC218" s="58"/>
      <c r="DD218" s="58"/>
      <c r="DE218" s="58"/>
      <c r="DF218" s="58"/>
      <c r="DG218" s="58"/>
      <c r="DH218" s="58"/>
      <c r="DI218" s="58"/>
      <c r="DJ218" s="58"/>
      <c r="DK218" s="58"/>
      <c r="DL218" s="58"/>
      <c r="DM218" s="58"/>
      <c r="DN218" s="58"/>
      <c r="DO218" s="58"/>
      <c r="DP218" s="58"/>
      <c r="DQ218" s="58"/>
      <c r="DR218" s="58"/>
      <c r="DS218" s="58"/>
      <c r="DT218" s="58"/>
      <c r="DU218" s="58"/>
      <c r="DV218" s="58"/>
      <c r="DW218" s="58"/>
      <c r="DX218" s="58"/>
      <c r="DY218" s="58"/>
      <c r="DZ218" s="58"/>
      <c r="EA218" s="58"/>
      <c r="EB218" s="58"/>
      <c r="EC218" s="58"/>
      <c r="ED218" s="58"/>
      <c r="EE218" s="58"/>
      <c r="EF218" s="58"/>
      <c r="EG218" s="58"/>
      <c r="EH218" s="58"/>
      <c r="EI218" s="58"/>
      <c r="EJ218" s="58"/>
      <c r="EK218" s="58"/>
      <c r="EL218" s="58"/>
      <c r="EM218" s="58"/>
      <c r="EN218" s="58"/>
      <c r="EO218" s="58"/>
      <c r="EP218" s="58"/>
      <c r="EQ218" s="58"/>
      <c r="ER218" s="58"/>
      <c r="ES218" s="58"/>
      <c r="ET218" s="58"/>
      <c r="EU218" s="58"/>
      <c r="EV218" s="58"/>
      <c r="EW218" s="58"/>
      <c r="EX218" s="58"/>
      <c r="EY218" s="58"/>
      <c r="EZ218" s="58"/>
      <c r="FA218" s="58"/>
      <c r="FB218" s="58"/>
      <c r="FC218" s="58"/>
      <c r="FD218" s="58"/>
      <c r="FE218" s="58"/>
      <c r="FF218" s="58"/>
      <c r="FG218" s="58"/>
      <c r="FH218" s="58"/>
      <c r="FI218" s="58"/>
      <c r="FJ218" s="58"/>
      <c r="FK218" s="58"/>
      <c r="FL218" s="58"/>
      <c r="FM218" s="58"/>
      <c r="FN218" s="58"/>
      <c r="FO218" s="58"/>
      <c r="FP218" s="58"/>
      <c r="FQ218" s="58"/>
      <c r="FR218" s="58"/>
      <c r="FS218" s="58"/>
      <c r="FT218" s="58"/>
      <c r="FU218" s="58"/>
      <c r="FV218" s="58"/>
      <c r="FW218" s="58"/>
      <c r="FX218" s="58"/>
      <c r="FY218" s="58"/>
      <c r="FZ218" s="58"/>
      <c r="GA218" s="58"/>
      <c r="GB218" s="58"/>
      <c r="GC218" s="58"/>
      <c r="GD218" s="58"/>
      <c r="GE218" s="58"/>
      <c r="GF218" s="58"/>
      <c r="GG218" s="58"/>
      <c r="GH218" s="58"/>
      <c r="GI218" s="58"/>
      <c r="GJ218" s="58"/>
      <c r="GK218" s="58"/>
      <c r="GL218" s="58"/>
      <c r="GM218" s="58"/>
      <c r="GN218" s="58"/>
      <c r="GO218" s="58"/>
      <c r="GP218" s="58"/>
      <c r="GQ218" s="58"/>
      <c r="GR218" s="58"/>
      <c r="GS218" s="58"/>
      <c r="GT218" s="58"/>
      <c r="GU218" s="58"/>
      <c r="GV218" s="58"/>
      <c r="GW218" s="58"/>
      <c r="GX218" s="58"/>
      <c r="GY218" s="58"/>
      <c r="GZ218" s="58"/>
      <c r="HA218" s="58"/>
      <c r="HB218" s="58"/>
      <c r="HC218" s="58"/>
      <c r="HD218" s="58"/>
      <c r="HE218" s="58"/>
      <c r="HF218" s="58"/>
      <c r="HG218" s="58"/>
      <c r="HH218" s="58"/>
      <c r="HI218" s="58"/>
      <c r="HJ218" s="58"/>
      <c r="HK218" s="58"/>
      <c r="HL218" s="58"/>
      <c r="HM218" s="58"/>
      <c r="HN218" s="58"/>
      <c r="HO218" s="58"/>
      <c r="HP218" s="58"/>
      <c r="HQ218" s="58"/>
      <c r="HR218" s="58"/>
      <c r="HS218" s="58"/>
      <c r="HT218" s="58"/>
      <c r="HU218" s="58"/>
      <c r="HV218" s="58"/>
      <c r="HW218" s="58"/>
      <c r="HX218" s="58"/>
      <c r="HY218" s="58"/>
      <c r="HZ218" s="58"/>
      <c r="IA218" s="58"/>
      <c r="IB218" s="58"/>
      <c r="IC218" s="58"/>
      <c r="ID218" s="58"/>
      <c r="IE218" s="58"/>
      <c r="IF218" s="58"/>
      <c r="IG218" s="58"/>
      <c r="IH218" s="58"/>
      <c r="II218" s="58"/>
      <c r="IJ218" s="58"/>
      <c r="IK218" s="58"/>
      <c r="IL218" s="58"/>
      <c r="IM218" s="58"/>
      <c r="IN218" s="58"/>
      <c r="IO218" s="58"/>
      <c r="IP218" s="58"/>
      <c r="IQ218" s="58"/>
      <c r="IR218" s="58"/>
      <c r="IS218" s="58"/>
      <c r="IT218" s="58"/>
    </row>
    <row r="219" s="1" customFormat="1" ht="20.1" customHeight="1" spans="1:254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58"/>
      <c r="BF219" s="58"/>
      <c r="BG219" s="58"/>
      <c r="BH219" s="58"/>
      <c r="BI219" s="58"/>
      <c r="BJ219" s="58"/>
      <c r="BK219" s="58"/>
      <c r="BL219" s="58"/>
      <c r="BM219" s="58"/>
      <c r="BN219" s="58"/>
      <c r="BO219" s="58"/>
      <c r="BP219" s="58"/>
      <c r="BQ219" s="58"/>
      <c r="BR219" s="58"/>
      <c r="BS219" s="58"/>
      <c r="BT219" s="58"/>
      <c r="BU219" s="58"/>
      <c r="BV219" s="58"/>
      <c r="BW219" s="58"/>
      <c r="BX219" s="58"/>
      <c r="BY219" s="58"/>
      <c r="BZ219" s="58"/>
      <c r="CA219" s="58"/>
      <c r="CB219" s="58"/>
      <c r="CC219" s="58"/>
      <c r="CD219" s="58"/>
      <c r="CE219" s="58"/>
      <c r="CF219" s="58"/>
      <c r="CG219" s="58"/>
      <c r="CH219" s="58"/>
      <c r="CI219" s="58"/>
      <c r="CJ219" s="58"/>
      <c r="CK219" s="58"/>
      <c r="CL219" s="58"/>
      <c r="CM219" s="58"/>
      <c r="CN219" s="58"/>
      <c r="CO219" s="58"/>
      <c r="CP219" s="58"/>
      <c r="CQ219" s="58"/>
      <c r="CR219" s="58"/>
      <c r="CS219" s="58"/>
      <c r="CT219" s="58"/>
      <c r="CU219" s="58"/>
      <c r="CV219" s="58"/>
      <c r="CW219" s="58"/>
      <c r="CX219" s="58"/>
      <c r="CY219" s="58"/>
      <c r="CZ219" s="58"/>
      <c r="DA219" s="58"/>
      <c r="DB219" s="58"/>
      <c r="DC219" s="58"/>
      <c r="DD219" s="58"/>
      <c r="DE219" s="58"/>
      <c r="DF219" s="58"/>
      <c r="DG219" s="58"/>
      <c r="DH219" s="58"/>
      <c r="DI219" s="58"/>
      <c r="DJ219" s="58"/>
      <c r="DK219" s="58"/>
      <c r="DL219" s="58"/>
      <c r="DM219" s="58"/>
      <c r="DN219" s="58"/>
      <c r="DO219" s="58"/>
      <c r="DP219" s="58"/>
      <c r="DQ219" s="58"/>
      <c r="DR219" s="58"/>
      <c r="DS219" s="58"/>
      <c r="DT219" s="58"/>
      <c r="DU219" s="58"/>
      <c r="DV219" s="58"/>
      <c r="DW219" s="58"/>
      <c r="DX219" s="58"/>
      <c r="DY219" s="58"/>
      <c r="DZ219" s="58"/>
      <c r="EA219" s="58"/>
      <c r="EB219" s="58"/>
      <c r="EC219" s="58"/>
      <c r="ED219" s="58"/>
      <c r="EE219" s="58"/>
      <c r="EF219" s="58"/>
      <c r="EG219" s="58"/>
      <c r="EH219" s="58"/>
      <c r="EI219" s="58"/>
      <c r="EJ219" s="58"/>
      <c r="EK219" s="58"/>
      <c r="EL219" s="58"/>
      <c r="EM219" s="58"/>
      <c r="EN219" s="58"/>
      <c r="EO219" s="58"/>
      <c r="EP219" s="58"/>
      <c r="EQ219" s="58"/>
      <c r="ER219" s="58"/>
      <c r="ES219" s="58"/>
      <c r="ET219" s="58"/>
      <c r="EU219" s="58"/>
      <c r="EV219" s="58"/>
      <c r="EW219" s="58"/>
      <c r="EX219" s="58"/>
      <c r="EY219" s="58"/>
      <c r="EZ219" s="58"/>
      <c r="FA219" s="58"/>
      <c r="FB219" s="58"/>
      <c r="FC219" s="58"/>
      <c r="FD219" s="58"/>
      <c r="FE219" s="58"/>
      <c r="FF219" s="58"/>
      <c r="FG219" s="58"/>
      <c r="FH219" s="58"/>
      <c r="FI219" s="58"/>
      <c r="FJ219" s="58"/>
      <c r="FK219" s="58"/>
      <c r="FL219" s="58"/>
      <c r="FM219" s="58"/>
      <c r="FN219" s="58"/>
      <c r="FO219" s="58"/>
      <c r="FP219" s="58"/>
      <c r="FQ219" s="58"/>
      <c r="FR219" s="58"/>
      <c r="FS219" s="58"/>
      <c r="FT219" s="58"/>
      <c r="FU219" s="58"/>
      <c r="FV219" s="58"/>
      <c r="FW219" s="58"/>
      <c r="FX219" s="58"/>
      <c r="FY219" s="58"/>
      <c r="FZ219" s="58"/>
      <c r="GA219" s="58"/>
      <c r="GB219" s="58"/>
      <c r="GC219" s="58"/>
      <c r="GD219" s="58"/>
      <c r="GE219" s="58"/>
      <c r="GF219" s="58"/>
      <c r="GG219" s="58"/>
      <c r="GH219" s="58"/>
      <c r="GI219" s="58"/>
      <c r="GJ219" s="58"/>
      <c r="GK219" s="58"/>
      <c r="GL219" s="58"/>
      <c r="GM219" s="58"/>
      <c r="GN219" s="58"/>
      <c r="GO219" s="58"/>
      <c r="GP219" s="58"/>
      <c r="GQ219" s="58"/>
      <c r="GR219" s="58"/>
      <c r="GS219" s="58"/>
      <c r="GT219" s="58"/>
      <c r="GU219" s="58"/>
      <c r="GV219" s="58"/>
      <c r="GW219" s="58"/>
      <c r="GX219" s="58"/>
      <c r="GY219" s="58"/>
      <c r="GZ219" s="58"/>
      <c r="HA219" s="58"/>
      <c r="HB219" s="58"/>
      <c r="HC219" s="58"/>
      <c r="HD219" s="58"/>
      <c r="HE219" s="58"/>
      <c r="HF219" s="58"/>
      <c r="HG219" s="58"/>
      <c r="HH219" s="58"/>
      <c r="HI219" s="58"/>
      <c r="HJ219" s="58"/>
      <c r="HK219" s="58"/>
      <c r="HL219" s="58"/>
      <c r="HM219" s="58"/>
      <c r="HN219" s="58"/>
      <c r="HO219" s="58"/>
      <c r="HP219" s="58"/>
      <c r="HQ219" s="58"/>
      <c r="HR219" s="58"/>
      <c r="HS219" s="58"/>
      <c r="HT219" s="58"/>
      <c r="HU219" s="58"/>
      <c r="HV219" s="58"/>
      <c r="HW219" s="58"/>
      <c r="HX219" s="58"/>
      <c r="HY219" s="58"/>
      <c r="HZ219" s="58"/>
      <c r="IA219" s="58"/>
      <c r="IB219" s="58"/>
      <c r="IC219" s="58"/>
      <c r="ID219" s="58"/>
      <c r="IE219" s="58"/>
      <c r="IF219" s="58"/>
      <c r="IG219" s="58"/>
      <c r="IH219" s="58"/>
      <c r="II219" s="58"/>
      <c r="IJ219" s="58"/>
      <c r="IK219" s="58"/>
      <c r="IL219" s="58"/>
      <c r="IM219" s="58"/>
      <c r="IN219" s="58"/>
      <c r="IO219" s="58"/>
      <c r="IP219" s="58"/>
      <c r="IQ219" s="58"/>
      <c r="IR219" s="58"/>
      <c r="IS219" s="58"/>
      <c r="IT219" s="58"/>
    </row>
    <row r="220" s="1" customFormat="1" ht="20.1" customHeight="1" spans="1:254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58"/>
      <c r="BF220" s="58"/>
      <c r="BG220" s="58"/>
      <c r="BH220" s="58"/>
      <c r="BI220" s="58"/>
      <c r="BJ220" s="58"/>
      <c r="BK220" s="58"/>
      <c r="BL220" s="58"/>
      <c r="BM220" s="58"/>
      <c r="BN220" s="58"/>
      <c r="BO220" s="58"/>
      <c r="BP220" s="58"/>
      <c r="BQ220" s="58"/>
      <c r="BR220" s="58"/>
      <c r="BS220" s="58"/>
      <c r="BT220" s="58"/>
      <c r="BU220" s="58"/>
      <c r="BV220" s="58"/>
      <c r="BW220" s="58"/>
      <c r="BX220" s="58"/>
      <c r="BY220" s="58"/>
      <c r="BZ220" s="58"/>
      <c r="CA220" s="58"/>
      <c r="CB220" s="58"/>
      <c r="CC220" s="58"/>
      <c r="CD220" s="58"/>
      <c r="CE220" s="58"/>
      <c r="CF220" s="58"/>
      <c r="CG220" s="58"/>
      <c r="CH220" s="58"/>
      <c r="CI220" s="58"/>
      <c r="CJ220" s="58"/>
      <c r="CK220" s="58"/>
      <c r="CL220" s="58"/>
      <c r="CM220" s="58"/>
      <c r="CN220" s="58"/>
      <c r="CO220" s="58"/>
      <c r="CP220" s="58"/>
      <c r="CQ220" s="58"/>
      <c r="CR220" s="58"/>
      <c r="CS220" s="58"/>
      <c r="CT220" s="58"/>
      <c r="CU220" s="58"/>
      <c r="CV220" s="58"/>
      <c r="CW220" s="58"/>
      <c r="CX220" s="58"/>
      <c r="CY220" s="58"/>
      <c r="CZ220" s="58"/>
      <c r="DA220" s="58"/>
      <c r="DB220" s="58"/>
      <c r="DC220" s="58"/>
      <c r="DD220" s="58"/>
      <c r="DE220" s="58"/>
      <c r="DF220" s="58"/>
      <c r="DG220" s="58"/>
      <c r="DH220" s="58"/>
      <c r="DI220" s="58"/>
      <c r="DJ220" s="58"/>
      <c r="DK220" s="58"/>
      <c r="DL220" s="58"/>
      <c r="DM220" s="58"/>
      <c r="DN220" s="58"/>
      <c r="DO220" s="58"/>
      <c r="DP220" s="58"/>
      <c r="DQ220" s="58"/>
      <c r="DR220" s="58"/>
      <c r="DS220" s="58"/>
      <c r="DT220" s="58"/>
      <c r="DU220" s="58"/>
      <c r="DV220" s="58"/>
      <c r="DW220" s="58"/>
      <c r="DX220" s="58"/>
      <c r="DY220" s="58"/>
      <c r="DZ220" s="58"/>
      <c r="EA220" s="58"/>
      <c r="EB220" s="58"/>
      <c r="EC220" s="58"/>
      <c r="ED220" s="58"/>
      <c r="EE220" s="58"/>
      <c r="EF220" s="58"/>
      <c r="EG220" s="58"/>
      <c r="EH220" s="58"/>
      <c r="EI220" s="58"/>
      <c r="EJ220" s="58"/>
      <c r="EK220" s="58"/>
      <c r="EL220" s="58"/>
      <c r="EM220" s="58"/>
      <c r="EN220" s="58"/>
      <c r="EO220" s="58"/>
      <c r="EP220" s="58"/>
      <c r="EQ220" s="58"/>
      <c r="ER220" s="58"/>
      <c r="ES220" s="58"/>
      <c r="ET220" s="58"/>
      <c r="EU220" s="58"/>
      <c r="EV220" s="58"/>
      <c r="EW220" s="58"/>
      <c r="EX220" s="58"/>
      <c r="EY220" s="58"/>
      <c r="EZ220" s="58"/>
      <c r="FA220" s="58"/>
      <c r="FB220" s="58"/>
      <c r="FC220" s="58"/>
      <c r="FD220" s="58"/>
      <c r="FE220" s="58"/>
      <c r="FF220" s="58"/>
      <c r="FG220" s="58"/>
      <c r="FH220" s="58"/>
      <c r="FI220" s="58"/>
      <c r="FJ220" s="58"/>
      <c r="FK220" s="58"/>
      <c r="FL220" s="58"/>
      <c r="FM220" s="58"/>
      <c r="FN220" s="58"/>
      <c r="FO220" s="58"/>
      <c r="FP220" s="58"/>
      <c r="FQ220" s="58"/>
      <c r="FR220" s="58"/>
      <c r="FS220" s="58"/>
      <c r="FT220" s="58"/>
      <c r="FU220" s="58"/>
      <c r="FV220" s="58"/>
      <c r="FW220" s="58"/>
      <c r="FX220" s="58"/>
      <c r="FY220" s="58"/>
      <c r="FZ220" s="58"/>
      <c r="GA220" s="58"/>
      <c r="GB220" s="58"/>
      <c r="GC220" s="58"/>
      <c r="GD220" s="58"/>
      <c r="GE220" s="58"/>
      <c r="GF220" s="58"/>
      <c r="GG220" s="58"/>
      <c r="GH220" s="58"/>
      <c r="GI220" s="58"/>
      <c r="GJ220" s="58"/>
      <c r="GK220" s="58"/>
      <c r="GL220" s="58"/>
      <c r="GM220" s="58"/>
      <c r="GN220" s="58"/>
      <c r="GO220" s="58"/>
      <c r="GP220" s="58"/>
      <c r="GQ220" s="58"/>
      <c r="GR220" s="58"/>
      <c r="GS220" s="58"/>
      <c r="GT220" s="58"/>
      <c r="GU220" s="58"/>
      <c r="GV220" s="58"/>
      <c r="GW220" s="58"/>
      <c r="GX220" s="58"/>
      <c r="GY220" s="58"/>
      <c r="GZ220" s="58"/>
      <c r="HA220" s="58"/>
      <c r="HB220" s="58"/>
      <c r="HC220" s="58"/>
      <c r="HD220" s="58"/>
      <c r="HE220" s="58"/>
      <c r="HF220" s="58"/>
      <c r="HG220" s="58"/>
      <c r="HH220" s="58"/>
      <c r="HI220" s="58"/>
      <c r="HJ220" s="58"/>
      <c r="HK220" s="58"/>
      <c r="HL220" s="58"/>
      <c r="HM220" s="58"/>
      <c r="HN220" s="58"/>
      <c r="HO220" s="58"/>
      <c r="HP220" s="58"/>
      <c r="HQ220" s="58"/>
      <c r="HR220" s="58"/>
      <c r="HS220" s="58"/>
      <c r="HT220" s="58"/>
      <c r="HU220" s="58"/>
      <c r="HV220" s="58"/>
      <c r="HW220" s="58"/>
      <c r="HX220" s="58"/>
      <c r="HY220" s="58"/>
      <c r="HZ220" s="58"/>
      <c r="IA220" s="58"/>
      <c r="IB220" s="58"/>
      <c r="IC220" s="58"/>
      <c r="ID220" s="58"/>
      <c r="IE220" s="58"/>
      <c r="IF220" s="58"/>
      <c r="IG220" s="58"/>
      <c r="IH220" s="58"/>
      <c r="II220" s="58"/>
      <c r="IJ220" s="58"/>
      <c r="IK220" s="58"/>
      <c r="IL220" s="58"/>
      <c r="IM220" s="58"/>
      <c r="IN220" s="58"/>
      <c r="IO220" s="58"/>
      <c r="IP220" s="58"/>
      <c r="IQ220" s="58"/>
      <c r="IR220" s="58"/>
      <c r="IS220" s="58"/>
      <c r="IT220" s="58"/>
    </row>
    <row r="221" s="1" customFormat="1" ht="20.1" customHeight="1" spans="1:254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58"/>
      <c r="BF221" s="58"/>
      <c r="BG221" s="58"/>
      <c r="BH221" s="58"/>
      <c r="BI221" s="58"/>
      <c r="BJ221" s="58"/>
      <c r="BK221" s="58"/>
      <c r="BL221" s="58"/>
      <c r="BM221" s="58"/>
      <c r="BN221" s="58"/>
      <c r="BO221" s="58"/>
      <c r="BP221" s="58"/>
      <c r="BQ221" s="58"/>
      <c r="BR221" s="58"/>
      <c r="BS221" s="58"/>
      <c r="BT221" s="58"/>
      <c r="BU221" s="58"/>
      <c r="BV221" s="58"/>
      <c r="BW221" s="58"/>
      <c r="BX221" s="58"/>
      <c r="BY221" s="58"/>
      <c r="BZ221" s="58"/>
      <c r="CA221" s="58"/>
      <c r="CB221" s="58"/>
      <c r="CC221" s="58"/>
      <c r="CD221" s="58"/>
      <c r="CE221" s="58"/>
      <c r="CF221" s="58"/>
      <c r="CG221" s="58"/>
      <c r="CH221" s="58"/>
      <c r="CI221" s="58"/>
      <c r="CJ221" s="58"/>
      <c r="CK221" s="58"/>
      <c r="CL221" s="58"/>
      <c r="CM221" s="58"/>
      <c r="CN221" s="58"/>
      <c r="CO221" s="58"/>
      <c r="CP221" s="58"/>
      <c r="CQ221" s="58"/>
      <c r="CR221" s="58"/>
      <c r="CS221" s="58"/>
      <c r="CT221" s="58"/>
      <c r="CU221" s="58"/>
      <c r="CV221" s="58"/>
      <c r="CW221" s="58"/>
      <c r="CX221" s="58"/>
      <c r="CY221" s="58"/>
      <c r="CZ221" s="58"/>
      <c r="DA221" s="58"/>
      <c r="DB221" s="58"/>
      <c r="DC221" s="58"/>
      <c r="DD221" s="58"/>
      <c r="DE221" s="58"/>
      <c r="DF221" s="58"/>
      <c r="DG221" s="58"/>
      <c r="DH221" s="58"/>
      <c r="DI221" s="58"/>
      <c r="DJ221" s="58"/>
      <c r="DK221" s="58"/>
      <c r="DL221" s="58"/>
      <c r="DM221" s="58"/>
      <c r="DN221" s="58"/>
      <c r="DO221" s="58"/>
      <c r="DP221" s="58"/>
      <c r="DQ221" s="58"/>
      <c r="DR221" s="58"/>
      <c r="DS221" s="58"/>
      <c r="DT221" s="58"/>
      <c r="DU221" s="58"/>
      <c r="DV221" s="58"/>
      <c r="DW221" s="58"/>
      <c r="DX221" s="58"/>
      <c r="DY221" s="58"/>
      <c r="DZ221" s="58"/>
      <c r="EA221" s="58"/>
      <c r="EB221" s="58"/>
      <c r="EC221" s="58"/>
      <c r="ED221" s="58"/>
      <c r="EE221" s="58"/>
      <c r="EF221" s="58"/>
      <c r="EG221" s="58"/>
      <c r="EH221" s="58"/>
      <c r="EI221" s="58"/>
      <c r="EJ221" s="58"/>
      <c r="EK221" s="58"/>
      <c r="EL221" s="58"/>
      <c r="EM221" s="58"/>
      <c r="EN221" s="58"/>
      <c r="EO221" s="58"/>
      <c r="EP221" s="58"/>
      <c r="EQ221" s="58"/>
      <c r="ER221" s="58"/>
      <c r="ES221" s="58"/>
      <c r="ET221" s="58"/>
      <c r="EU221" s="58"/>
      <c r="EV221" s="58"/>
      <c r="EW221" s="58"/>
      <c r="EX221" s="58"/>
      <c r="EY221" s="58"/>
      <c r="EZ221" s="58"/>
      <c r="FA221" s="58"/>
      <c r="FB221" s="58"/>
      <c r="FC221" s="58"/>
      <c r="FD221" s="58"/>
      <c r="FE221" s="58"/>
      <c r="FF221" s="58"/>
      <c r="FG221" s="58"/>
      <c r="FH221" s="58"/>
      <c r="FI221" s="58"/>
      <c r="FJ221" s="58"/>
      <c r="FK221" s="58"/>
      <c r="FL221" s="58"/>
      <c r="FM221" s="58"/>
      <c r="FN221" s="58"/>
      <c r="FO221" s="58"/>
      <c r="FP221" s="58"/>
      <c r="FQ221" s="58"/>
      <c r="FR221" s="58"/>
      <c r="FS221" s="58"/>
      <c r="FT221" s="58"/>
      <c r="FU221" s="58"/>
      <c r="FV221" s="58"/>
      <c r="FW221" s="58"/>
      <c r="FX221" s="58"/>
      <c r="FY221" s="58"/>
      <c r="FZ221" s="58"/>
      <c r="GA221" s="58"/>
      <c r="GB221" s="58"/>
      <c r="GC221" s="58"/>
      <c r="GD221" s="58"/>
      <c r="GE221" s="58"/>
      <c r="GF221" s="58"/>
      <c r="GG221" s="58"/>
      <c r="GH221" s="58"/>
      <c r="GI221" s="58"/>
      <c r="GJ221" s="58"/>
      <c r="GK221" s="58"/>
      <c r="GL221" s="58"/>
      <c r="GM221" s="58"/>
      <c r="GN221" s="58"/>
      <c r="GO221" s="58"/>
      <c r="GP221" s="58"/>
      <c r="GQ221" s="58"/>
      <c r="GR221" s="58"/>
      <c r="GS221" s="58"/>
      <c r="GT221" s="58"/>
      <c r="GU221" s="58"/>
      <c r="GV221" s="58"/>
      <c r="GW221" s="58"/>
      <c r="GX221" s="58"/>
      <c r="GY221" s="58"/>
      <c r="GZ221" s="58"/>
      <c r="HA221" s="58"/>
      <c r="HB221" s="58"/>
      <c r="HC221" s="58"/>
      <c r="HD221" s="58"/>
      <c r="HE221" s="58"/>
      <c r="HF221" s="58"/>
      <c r="HG221" s="58"/>
      <c r="HH221" s="58"/>
      <c r="HI221" s="58"/>
      <c r="HJ221" s="58"/>
      <c r="HK221" s="58"/>
      <c r="HL221" s="58"/>
      <c r="HM221" s="58"/>
      <c r="HN221" s="58"/>
      <c r="HO221" s="58"/>
      <c r="HP221" s="58"/>
      <c r="HQ221" s="58"/>
      <c r="HR221" s="58"/>
      <c r="HS221" s="58"/>
      <c r="HT221" s="58"/>
      <c r="HU221" s="58"/>
      <c r="HV221" s="58"/>
      <c r="HW221" s="58"/>
      <c r="HX221" s="58"/>
      <c r="HY221" s="58"/>
      <c r="HZ221" s="58"/>
      <c r="IA221" s="58"/>
      <c r="IB221" s="58"/>
      <c r="IC221" s="58"/>
      <c r="ID221" s="58"/>
      <c r="IE221" s="58"/>
      <c r="IF221" s="58"/>
      <c r="IG221" s="58"/>
      <c r="IH221" s="58"/>
      <c r="II221" s="58"/>
      <c r="IJ221" s="58"/>
      <c r="IK221" s="58"/>
      <c r="IL221" s="58"/>
      <c r="IM221" s="58"/>
      <c r="IN221" s="58"/>
      <c r="IO221" s="58"/>
      <c r="IP221" s="58"/>
      <c r="IQ221" s="58"/>
      <c r="IR221" s="58"/>
      <c r="IS221" s="58"/>
      <c r="IT221" s="58"/>
    </row>
    <row r="222" s="1" customFormat="1" ht="20.1" customHeight="1" spans="1:254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58"/>
      <c r="BF222" s="58"/>
      <c r="BG222" s="58"/>
      <c r="BH222" s="58"/>
      <c r="BI222" s="58"/>
      <c r="BJ222" s="58"/>
      <c r="BK222" s="58"/>
      <c r="BL222" s="58"/>
      <c r="BM222" s="58"/>
      <c r="BN222" s="58"/>
      <c r="BO222" s="58"/>
      <c r="BP222" s="58"/>
      <c r="BQ222" s="58"/>
      <c r="BR222" s="58"/>
      <c r="BS222" s="58"/>
      <c r="BT222" s="58"/>
      <c r="BU222" s="58"/>
      <c r="BV222" s="58"/>
      <c r="BW222" s="58"/>
      <c r="BX222" s="58"/>
      <c r="BY222" s="58"/>
      <c r="BZ222" s="58"/>
      <c r="CA222" s="58"/>
      <c r="CB222" s="58"/>
      <c r="CC222" s="58"/>
      <c r="CD222" s="58"/>
      <c r="CE222" s="58"/>
      <c r="CF222" s="58"/>
      <c r="CG222" s="58"/>
      <c r="CH222" s="58"/>
      <c r="CI222" s="58"/>
      <c r="CJ222" s="58"/>
      <c r="CK222" s="58"/>
      <c r="CL222" s="58"/>
      <c r="CM222" s="58"/>
      <c r="CN222" s="58"/>
      <c r="CO222" s="58"/>
      <c r="CP222" s="58"/>
      <c r="CQ222" s="58"/>
      <c r="CR222" s="58"/>
      <c r="CS222" s="58"/>
      <c r="CT222" s="58"/>
      <c r="CU222" s="58"/>
      <c r="CV222" s="58"/>
      <c r="CW222" s="58"/>
      <c r="CX222" s="58"/>
      <c r="CY222" s="58"/>
      <c r="CZ222" s="58"/>
      <c r="DA222" s="58"/>
      <c r="DB222" s="58"/>
      <c r="DC222" s="58"/>
      <c r="DD222" s="58"/>
      <c r="DE222" s="58"/>
      <c r="DF222" s="58"/>
      <c r="DG222" s="58"/>
      <c r="DH222" s="58"/>
      <c r="DI222" s="58"/>
      <c r="DJ222" s="58"/>
      <c r="DK222" s="58"/>
      <c r="DL222" s="58"/>
      <c r="DM222" s="58"/>
      <c r="DN222" s="58"/>
      <c r="DO222" s="58"/>
      <c r="DP222" s="58"/>
      <c r="DQ222" s="58"/>
      <c r="DR222" s="58"/>
      <c r="DS222" s="58"/>
      <c r="DT222" s="58"/>
      <c r="DU222" s="58"/>
      <c r="DV222" s="58"/>
      <c r="DW222" s="58"/>
      <c r="DX222" s="58"/>
      <c r="DY222" s="58"/>
      <c r="DZ222" s="58"/>
      <c r="EA222" s="58"/>
      <c r="EB222" s="58"/>
      <c r="EC222" s="58"/>
      <c r="ED222" s="58"/>
      <c r="EE222" s="58"/>
      <c r="EF222" s="58"/>
      <c r="EG222" s="58"/>
      <c r="EH222" s="58"/>
      <c r="EI222" s="58"/>
      <c r="EJ222" s="58"/>
      <c r="EK222" s="58"/>
      <c r="EL222" s="58"/>
      <c r="EM222" s="58"/>
      <c r="EN222" s="58"/>
      <c r="EO222" s="58"/>
      <c r="EP222" s="58"/>
      <c r="EQ222" s="58"/>
      <c r="ER222" s="58"/>
      <c r="ES222" s="58"/>
      <c r="ET222" s="58"/>
      <c r="EU222" s="58"/>
      <c r="EV222" s="58"/>
      <c r="EW222" s="58"/>
      <c r="EX222" s="58"/>
      <c r="EY222" s="58"/>
      <c r="EZ222" s="58"/>
      <c r="FA222" s="58"/>
      <c r="FB222" s="58"/>
      <c r="FC222" s="58"/>
      <c r="FD222" s="58"/>
      <c r="FE222" s="58"/>
      <c r="FF222" s="58"/>
      <c r="FG222" s="58"/>
      <c r="FH222" s="58"/>
      <c r="FI222" s="58"/>
      <c r="FJ222" s="58"/>
      <c r="FK222" s="58"/>
      <c r="FL222" s="58"/>
      <c r="FM222" s="58"/>
      <c r="FN222" s="58"/>
      <c r="FO222" s="58"/>
      <c r="FP222" s="58"/>
      <c r="FQ222" s="58"/>
      <c r="FR222" s="58"/>
      <c r="FS222" s="58"/>
      <c r="FT222" s="58"/>
      <c r="FU222" s="58"/>
      <c r="FV222" s="58"/>
      <c r="FW222" s="58"/>
      <c r="FX222" s="58"/>
      <c r="FY222" s="58"/>
      <c r="FZ222" s="58"/>
      <c r="GA222" s="58"/>
      <c r="GB222" s="58"/>
      <c r="GC222" s="58"/>
      <c r="GD222" s="58"/>
      <c r="GE222" s="58"/>
      <c r="GF222" s="58"/>
      <c r="GG222" s="58"/>
      <c r="GH222" s="58"/>
      <c r="GI222" s="58"/>
      <c r="GJ222" s="58"/>
      <c r="GK222" s="58"/>
      <c r="GL222" s="58"/>
      <c r="GM222" s="58"/>
      <c r="GN222" s="58"/>
      <c r="GO222" s="58"/>
      <c r="GP222" s="58"/>
      <c r="GQ222" s="58"/>
      <c r="GR222" s="58"/>
      <c r="GS222" s="58"/>
      <c r="GT222" s="58"/>
      <c r="GU222" s="58"/>
      <c r="GV222" s="58"/>
      <c r="GW222" s="58"/>
      <c r="GX222" s="58"/>
      <c r="GY222" s="58"/>
      <c r="GZ222" s="58"/>
      <c r="HA222" s="58"/>
      <c r="HB222" s="58"/>
      <c r="HC222" s="58"/>
      <c r="HD222" s="58"/>
      <c r="HE222" s="58"/>
      <c r="HF222" s="58"/>
      <c r="HG222" s="58"/>
      <c r="HH222" s="58"/>
      <c r="HI222" s="58"/>
      <c r="HJ222" s="58"/>
      <c r="HK222" s="58"/>
      <c r="HL222" s="58"/>
      <c r="HM222" s="58"/>
      <c r="HN222" s="58"/>
      <c r="HO222" s="58"/>
      <c r="HP222" s="58"/>
      <c r="HQ222" s="58"/>
      <c r="HR222" s="58"/>
      <c r="HS222" s="58"/>
      <c r="HT222" s="58"/>
      <c r="HU222" s="58"/>
      <c r="HV222" s="58"/>
      <c r="HW222" s="58"/>
      <c r="HX222" s="58"/>
      <c r="HY222" s="58"/>
      <c r="HZ222" s="58"/>
      <c r="IA222" s="58"/>
      <c r="IB222" s="58"/>
      <c r="IC222" s="58"/>
      <c r="ID222" s="58"/>
      <c r="IE222" s="58"/>
      <c r="IF222" s="58"/>
      <c r="IG222" s="58"/>
      <c r="IH222" s="58"/>
      <c r="II222" s="58"/>
      <c r="IJ222" s="58"/>
      <c r="IK222" s="58"/>
      <c r="IL222" s="58"/>
      <c r="IM222" s="58"/>
      <c r="IN222" s="58"/>
      <c r="IO222" s="58"/>
      <c r="IP222" s="58"/>
      <c r="IQ222" s="58"/>
      <c r="IR222" s="58"/>
      <c r="IS222" s="58"/>
      <c r="IT222" s="58"/>
    </row>
    <row r="223" s="1" customFormat="1" ht="20.1" customHeight="1" spans="1:254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58"/>
      <c r="BF223" s="58"/>
      <c r="BG223" s="58"/>
      <c r="BH223" s="58"/>
      <c r="BI223" s="58"/>
      <c r="BJ223" s="58"/>
      <c r="BK223" s="58"/>
      <c r="BL223" s="58"/>
      <c r="BM223" s="58"/>
      <c r="BN223" s="58"/>
      <c r="BO223" s="58"/>
      <c r="BP223" s="58"/>
      <c r="BQ223" s="58"/>
      <c r="BR223" s="58"/>
      <c r="BS223" s="58"/>
      <c r="BT223" s="58"/>
      <c r="BU223" s="58"/>
      <c r="BV223" s="58"/>
      <c r="BW223" s="58"/>
      <c r="BX223" s="58"/>
      <c r="BY223" s="58"/>
      <c r="BZ223" s="58"/>
      <c r="CA223" s="58"/>
      <c r="CB223" s="58"/>
      <c r="CC223" s="58"/>
      <c r="CD223" s="58"/>
      <c r="CE223" s="58"/>
      <c r="CF223" s="58"/>
      <c r="CG223" s="58"/>
      <c r="CH223" s="58"/>
      <c r="CI223" s="58"/>
      <c r="CJ223" s="58"/>
      <c r="CK223" s="58"/>
      <c r="CL223" s="58"/>
      <c r="CM223" s="58"/>
      <c r="CN223" s="58"/>
      <c r="CO223" s="58"/>
      <c r="CP223" s="58"/>
      <c r="CQ223" s="58"/>
      <c r="CR223" s="58"/>
      <c r="CS223" s="58"/>
      <c r="CT223" s="58"/>
      <c r="CU223" s="58"/>
      <c r="CV223" s="58"/>
      <c r="CW223" s="58"/>
      <c r="CX223" s="58"/>
      <c r="CY223" s="58"/>
      <c r="CZ223" s="58"/>
      <c r="DA223" s="58"/>
      <c r="DB223" s="58"/>
      <c r="DC223" s="58"/>
      <c r="DD223" s="58"/>
      <c r="DE223" s="58"/>
      <c r="DF223" s="58"/>
      <c r="DG223" s="58"/>
      <c r="DH223" s="58"/>
      <c r="DI223" s="58"/>
      <c r="DJ223" s="58"/>
      <c r="DK223" s="58"/>
      <c r="DL223" s="58"/>
      <c r="DM223" s="58"/>
      <c r="DN223" s="58"/>
      <c r="DO223" s="58"/>
      <c r="DP223" s="58"/>
      <c r="DQ223" s="58"/>
      <c r="DR223" s="58"/>
      <c r="DS223" s="58"/>
      <c r="DT223" s="58"/>
      <c r="DU223" s="58"/>
      <c r="DV223" s="58"/>
      <c r="DW223" s="58"/>
      <c r="DX223" s="58"/>
      <c r="DY223" s="58"/>
      <c r="DZ223" s="58"/>
      <c r="EA223" s="58"/>
      <c r="EB223" s="58"/>
      <c r="EC223" s="58"/>
      <c r="ED223" s="58"/>
      <c r="EE223" s="58"/>
      <c r="EF223" s="58"/>
      <c r="EG223" s="58"/>
      <c r="EH223" s="58"/>
      <c r="EI223" s="58"/>
      <c r="EJ223" s="58"/>
      <c r="EK223" s="58"/>
      <c r="EL223" s="58"/>
      <c r="EM223" s="58"/>
      <c r="EN223" s="58"/>
      <c r="EO223" s="58"/>
      <c r="EP223" s="58"/>
      <c r="EQ223" s="58"/>
      <c r="ER223" s="58"/>
      <c r="ES223" s="58"/>
      <c r="ET223" s="58"/>
      <c r="EU223" s="58"/>
      <c r="EV223" s="58"/>
      <c r="EW223" s="58"/>
      <c r="EX223" s="58"/>
      <c r="EY223" s="58"/>
      <c r="EZ223" s="58"/>
      <c r="FA223" s="58"/>
      <c r="FB223" s="58"/>
      <c r="FC223" s="58"/>
      <c r="FD223" s="58"/>
      <c r="FE223" s="58"/>
      <c r="FF223" s="58"/>
      <c r="FG223" s="58"/>
      <c r="FH223" s="58"/>
      <c r="FI223" s="58"/>
      <c r="FJ223" s="58"/>
      <c r="FK223" s="58"/>
      <c r="FL223" s="58"/>
      <c r="FM223" s="58"/>
      <c r="FN223" s="58"/>
      <c r="FO223" s="58"/>
      <c r="FP223" s="58"/>
      <c r="FQ223" s="58"/>
      <c r="FR223" s="58"/>
      <c r="FS223" s="58"/>
      <c r="FT223" s="58"/>
      <c r="FU223" s="58"/>
      <c r="FV223" s="58"/>
      <c r="FW223" s="58"/>
      <c r="FX223" s="58"/>
      <c r="FY223" s="58"/>
      <c r="FZ223" s="58"/>
      <c r="GA223" s="58"/>
      <c r="GB223" s="58"/>
      <c r="GC223" s="58"/>
      <c r="GD223" s="58"/>
      <c r="GE223" s="58"/>
      <c r="GF223" s="58"/>
      <c r="GG223" s="58"/>
      <c r="GH223" s="58"/>
      <c r="GI223" s="58"/>
      <c r="GJ223" s="58"/>
      <c r="GK223" s="58"/>
      <c r="GL223" s="58"/>
      <c r="GM223" s="58"/>
      <c r="GN223" s="58"/>
      <c r="GO223" s="58"/>
      <c r="GP223" s="58"/>
      <c r="GQ223" s="58"/>
      <c r="GR223" s="58"/>
      <c r="GS223" s="58"/>
      <c r="GT223" s="58"/>
      <c r="GU223" s="58"/>
      <c r="GV223" s="58"/>
      <c r="GW223" s="58"/>
      <c r="GX223" s="58"/>
      <c r="GY223" s="58"/>
      <c r="GZ223" s="58"/>
      <c r="HA223" s="58"/>
      <c r="HB223" s="58"/>
      <c r="HC223" s="58"/>
      <c r="HD223" s="58"/>
      <c r="HE223" s="58"/>
      <c r="HF223" s="58"/>
      <c r="HG223" s="58"/>
      <c r="HH223" s="58"/>
      <c r="HI223" s="58"/>
      <c r="HJ223" s="58"/>
      <c r="HK223" s="58"/>
      <c r="HL223" s="58"/>
      <c r="HM223" s="58"/>
      <c r="HN223" s="58"/>
      <c r="HO223" s="58"/>
      <c r="HP223" s="58"/>
      <c r="HQ223" s="58"/>
      <c r="HR223" s="58"/>
      <c r="HS223" s="58"/>
      <c r="HT223" s="58"/>
      <c r="HU223" s="58"/>
      <c r="HV223" s="58"/>
      <c r="HW223" s="58"/>
      <c r="HX223" s="58"/>
      <c r="HY223" s="58"/>
      <c r="HZ223" s="58"/>
      <c r="IA223" s="58"/>
      <c r="IB223" s="58"/>
      <c r="IC223" s="58"/>
      <c r="ID223" s="58"/>
      <c r="IE223" s="58"/>
      <c r="IF223" s="58"/>
      <c r="IG223" s="58"/>
      <c r="IH223" s="58"/>
      <c r="II223" s="58"/>
      <c r="IJ223" s="58"/>
      <c r="IK223" s="58"/>
      <c r="IL223" s="58"/>
      <c r="IM223" s="58"/>
      <c r="IN223" s="58"/>
      <c r="IO223" s="58"/>
      <c r="IP223" s="58"/>
      <c r="IQ223" s="58"/>
      <c r="IR223" s="58"/>
      <c r="IS223" s="58"/>
      <c r="IT223" s="58"/>
    </row>
    <row r="224" s="1" customFormat="1" ht="20.1" customHeight="1" spans="1:254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58"/>
      <c r="BF224" s="58"/>
      <c r="BG224" s="58"/>
      <c r="BH224" s="58"/>
      <c r="BI224" s="58"/>
      <c r="BJ224" s="58"/>
      <c r="BK224" s="58"/>
      <c r="BL224" s="58"/>
      <c r="BM224" s="58"/>
      <c r="BN224" s="58"/>
      <c r="BO224" s="58"/>
      <c r="BP224" s="58"/>
      <c r="BQ224" s="58"/>
      <c r="BR224" s="58"/>
      <c r="BS224" s="58"/>
      <c r="BT224" s="58"/>
      <c r="BU224" s="58"/>
      <c r="BV224" s="58"/>
      <c r="BW224" s="58"/>
      <c r="BX224" s="58"/>
      <c r="BY224" s="58"/>
      <c r="BZ224" s="58"/>
      <c r="CA224" s="58"/>
      <c r="CB224" s="58"/>
      <c r="CC224" s="58"/>
      <c r="CD224" s="58"/>
      <c r="CE224" s="58"/>
      <c r="CF224" s="58"/>
      <c r="CG224" s="58"/>
      <c r="CH224" s="58"/>
      <c r="CI224" s="58"/>
      <c r="CJ224" s="58"/>
      <c r="CK224" s="58"/>
      <c r="CL224" s="58"/>
      <c r="CM224" s="58"/>
      <c r="CN224" s="58"/>
      <c r="CO224" s="58"/>
      <c r="CP224" s="58"/>
      <c r="CQ224" s="58"/>
      <c r="CR224" s="58"/>
      <c r="CS224" s="58"/>
      <c r="CT224" s="58"/>
      <c r="CU224" s="58"/>
      <c r="CV224" s="58"/>
      <c r="CW224" s="58"/>
      <c r="CX224" s="58"/>
      <c r="CY224" s="58"/>
      <c r="CZ224" s="58"/>
      <c r="DA224" s="58"/>
      <c r="DB224" s="58"/>
      <c r="DC224" s="58"/>
      <c r="DD224" s="58"/>
      <c r="DE224" s="58"/>
      <c r="DF224" s="58"/>
      <c r="DG224" s="58"/>
      <c r="DH224" s="58"/>
      <c r="DI224" s="58"/>
      <c r="DJ224" s="58"/>
      <c r="DK224" s="58"/>
      <c r="DL224" s="58"/>
      <c r="DM224" s="58"/>
      <c r="DN224" s="58"/>
      <c r="DO224" s="58"/>
      <c r="DP224" s="58"/>
      <c r="DQ224" s="58"/>
      <c r="DR224" s="58"/>
      <c r="DS224" s="58"/>
      <c r="DT224" s="58"/>
      <c r="DU224" s="58"/>
      <c r="DV224" s="58"/>
      <c r="DW224" s="58"/>
      <c r="DX224" s="58"/>
      <c r="DY224" s="58"/>
      <c r="DZ224" s="58"/>
      <c r="EA224" s="58"/>
      <c r="EB224" s="58"/>
      <c r="EC224" s="58"/>
      <c r="ED224" s="58"/>
      <c r="EE224" s="58"/>
      <c r="EF224" s="58"/>
      <c r="EG224" s="58"/>
      <c r="EH224" s="58"/>
      <c r="EI224" s="58"/>
      <c r="EJ224" s="58"/>
      <c r="EK224" s="58"/>
      <c r="EL224" s="58"/>
      <c r="EM224" s="58"/>
      <c r="EN224" s="58"/>
      <c r="EO224" s="58"/>
      <c r="EP224" s="58"/>
      <c r="EQ224" s="58"/>
      <c r="ER224" s="58"/>
      <c r="ES224" s="58"/>
      <c r="ET224" s="58"/>
      <c r="EU224" s="58"/>
      <c r="EV224" s="58"/>
      <c r="EW224" s="58"/>
      <c r="EX224" s="58"/>
      <c r="EY224" s="58"/>
      <c r="EZ224" s="58"/>
      <c r="FA224" s="58"/>
      <c r="FB224" s="58"/>
      <c r="FC224" s="58"/>
      <c r="FD224" s="58"/>
      <c r="FE224" s="58"/>
      <c r="FF224" s="58"/>
      <c r="FG224" s="58"/>
      <c r="FH224" s="58"/>
      <c r="FI224" s="58"/>
      <c r="FJ224" s="58"/>
      <c r="FK224" s="58"/>
      <c r="FL224" s="58"/>
      <c r="FM224" s="58"/>
      <c r="FN224" s="58"/>
      <c r="FO224" s="58"/>
      <c r="FP224" s="58"/>
      <c r="FQ224" s="58"/>
      <c r="FR224" s="58"/>
      <c r="FS224" s="58"/>
      <c r="FT224" s="58"/>
      <c r="FU224" s="58"/>
      <c r="FV224" s="58"/>
      <c r="FW224" s="58"/>
      <c r="FX224" s="58"/>
      <c r="FY224" s="58"/>
      <c r="FZ224" s="58"/>
      <c r="GA224" s="58"/>
      <c r="GB224" s="58"/>
      <c r="GC224" s="58"/>
      <c r="GD224" s="58"/>
      <c r="GE224" s="58"/>
      <c r="GF224" s="58"/>
      <c r="GG224" s="58"/>
      <c r="GH224" s="58"/>
      <c r="GI224" s="58"/>
      <c r="GJ224" s="58"/>
      <c r="GK224" s="58"/>
      <c r="GL224" s="58"/>
      <c r="GM224" s="58"/>
      <c r="GN224" s="58"/>
      <c r="GO224" s="58"/>
      <c r="GP224" s="58"/>
      <c r="GQ224" s="58"/>
      <c r="GR224" s="58"/>
      <c r="GS224" s="58"/>
      <c r="GT224" s="58"/>
      <c r="GU224" s="58"/>
      <c r="GV224" s="58"/>
      <c r="GW224" s="58"/>
      <c r="GX224" s="58"/>
      <c r="GY224" s="58"/>
      <c r="GZ224" s="58"/>
      <c r="HA224" s="58"/>
      <c r="HB224" s="58"/>
      <c r="HC224" s="58"/>
      <c r="HD224" s="58"/>
      <c r="HE224" s="58"/>
      <c r="HF224" s="58"/>
      <c r="HG224" s="58"/>
      <c r="HH224" s="58"/>
      <c r="HI224" s="58"/>
      <c r="HJ224" s="58"/>
      <c r="HK224" s="58"/>
      <c r="HL224" s="58"/>
      <c r="HM224" s="58"/>
      <c r="HN224" s="58"/>
      <c r="HO224" s="58"/>
      <c r="HP224" s="58"/>
      <c r="HQ224" s="58"/>
      <c r="HR224" s="58"/>
      <c r="HS224" s="58"/>
      <c r="HT224" s="58"/>
      <c r="HU224" s="58"/>
      <c r="HV224" s="58"/>
      <c r="HW224" s="58"/>
      <c r="HX224" s="58"/>
      <c r="HY224" s="58"/>
      <c r="HZ224" s="58"/>
      <c r="IA224" s="58"/>
      <c r="IB224" s="58"/>
      <c r="IC224" s="58"/>
      <c r="ID224" s="58"/>
      <c r="IE224" s="58"/>
      <c r="IF224" s="58"/>
      <c r="IG224" s="58"/>
      <c r="IH224" s="58"/>
      <c r="II224" s="58"/>
      <c r="IJ224" s="58"/>
      <c r="IK224" s="58"/>
      <c r="IL224" s="58"/>
      <c r="IM224" s="58"/>
      <c r="IN224" s="58"/>
      <c r="IO224" s="58"/>
      <c r="IP224" s="58"/>
      <c r="IQ224" s="58"/>
      <c r="IR224" s="58"/>
      <c r="IS224" s="58"/>
      <c r="IT224" s="58"/>
    </row>
    <row r="225" s="1" customFormat="1" ht="20.1" customHeight="1" spans="1:254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58"/>
      <c r="BF225" s="58"/>
      <c r="BG225" s="58"/>
      <c r="BH225" s="58"/>
      <c r="BI225" s="58"/>
      <c r="BJ225" s="58"/>
      <c r="BK225" s="58"/>
      <c r="BL225" s="58"/>
      <c r="BM225" s="58"/>
      <c r="BN225" s="58"/>
      <c r="BO225" s="58"/>
      <c r="BP225" s="58"/>
      <c r="BQ225" s="58"/>
      <c r="BR225" s="58"/>
      <c r="BS225" s="58"/>
      <c r="BT225" s="58"/>
      <c r="BU225" s="58"/>
      <c r="BV225" s="58"/>
      <c r="BW225" s="58"/>
      <c r="BX225" s="58"/>
      <c r="BY225" s="58"/>
      <c r="BZ225" s="58"/>
      <c r="CA225" s="58"/>
      <c r="CB225" s="58"/>
      <c r="CC225" s="58"/>
      <c r="CD225" s="58"/>
      <c r="CE225" s="58"/>
      <c r="CF225" s="58"/>
      <c r="CG225" s="58"/>
      <c r="CH225" s="58"/>
      <c r="CI225" s="58"/>
      <c r="CJ225" s="58"/>
      <c r="CK225" s="58"/>
      <c r="CL225" s="58"/>
      <c r="CM225" s="58"/>
      <c r="CN225" s="58"/>
      <c r="CO225" s="58"/>
      <c r="CP225" s="58"/>
      <c r="CQ225" s="58"/>
      <c r="CR225" s="58"/>
      <c r="CS225" s="58"/>
      <c r="CT225" s="58"/>
      <c r="CU225" s="58"/>
      <c r="CV225" s="58"/>
      <c r="CW225" s="58"/>
      <c r="CX225" s="58"/>
      <c r="CY225" s="58"/>
      <c r="CZ225" s="58"/>
      <c r="DA225" s="58"/>
      <c r="DB225" s="58"/>
      <c r="DC225" s="58"/>
      <c r="DD225" s="58"/>
      <c r="DE225" s="58"/>
      <c r="DF225" s="58"/>
      <c r="DG225" s="58"/>
      <c r="DH225" s="58"/>
      <c r="DI225" s="58"/>
      <c r="DJ225" s="58"/>
      <c r="DK225" s="58"/>
      <c r="DL225" s="58"/>
      <c r="DM225" s="58"/>
      <c r="DN225" s="58"/>
      <c r="DO225" s="58"/>
      <c r="DP225" s="58"/>
      <c r="DQ225" s="58"/>
      <c r="DR225" s="58"/>
      <c r="DS225" s="58"/>
      <c r="DT225" s="58"/>
      <c r="DU225" s="58"/>
      <c r="DV225" s="58"/>
      <c r="DW225" s="58"/>
      <c r="DX225" s="58"/>
      <c r="DY225" s="58"/>
      <c r="DZ225" s="58"/>
      <c r="EA225" s="58"/>
      <c r="EB225" s="58"/>
      <c r="EC225" s="58"/>
      <c r="ED225" s="58"/>
      <c r="EE225" s="58"/>
      <c r="EF225" s="58"/>
      <c r="EG225" s="58"/>
      <c r="EH225" s="58"/>
      <c r="EI225" s="58"/>
      <c r="EJ225" s="58"/>
      <c r="EK225" s="58"/>
      <c r="EL225" s="58"/>
      <c r="EM225" s="58"/>
      <c r="EN225" s="58"/>
      <c r="EO225" s="58"/>
      <c r="EP225" s="58"/>
      <c r="EQ225" s="58"/>
      <c r="ER225" s="58"/>
      <c r="ES225" s="58"/>
      <c r="ET225" s="58"/>
      <c r="EU225" s="58"/>
      <c r="EV225" s="58"/>
      <c r="EW225" s="58"/>
      <c r="EX225" s="58"/>
      <c r="EY225" s="58"/>
      <c r="EZ225" s="58"/>
      <c r="FA225" s="58"/>
      <c r="FB225" s="58"/>
      <c r="FC225" s="58"/>
      <c r="FD225" s="58"/>
      <c r="FE225" s="58"/>
      <c r="FF225" s="58"/>
      <c r="FG225" s="58"/>
      <c r="FH225" s="58"/>
      <c r="FI225" s="58"/>
      <c r="FJ225" s="58"/>
      <c r="FK225" s="58"/>
      <c r="FL225" s="58"/>
      <c r="FM225" s="58"/>
      <c r="FN225" s="58"/>
      <c r="FO225" s="58"/>
      <c r="FP225" s="58"/>
      <c r="FQ225" s="58"/>
      <c r="FR225" s="58"/>
      <c r="FS225" s="58"/>
      <c r="FT225" s="58"/>
      <c r="FU225" s="58"/>
      <c r="FV225" s="58"/>
      <c r="FW225" s="58"/>
      <c r="FX225" s="58"/>
      <c r="FY225" s="58"/>
      <c r="FZ225" s="58"/>
      <c r="GA225" s="58"/>
      <c r="GB225" s="58"/>
      <c r="GC225" s="58"/>
      <c r="GD225" s="58"/>
      <c r="GE225" s="58"/>
      <c r="GF225" s="58"/>
      <c r="GG225" s="58"/>
      <c r="GH225" s="58"/>
      <c r="GI225" s="58"/>
      <c r="GJ225" s="58"/>
      <c r="GK225" s="58"/>
      <c r="GL225" s="58"/>
      <c r="GM225" s="58"/>
      <c r="GN225" s="58"/>
      <c r="GO225" s="58"/>
      <c r="GP225" s="58"/>
      <c r="GQ225" s="58"/>
      <c r="GR225" s="58"/>
      <c r="GS225" s="58"/>
      <c r="GT225" s="58"/>
      <c r="GU225" s="58"/>
      <c r="GV225" s="58"/>
      <c r="GW225" s="58"/>
      <c r="GX225" s="58"/>
      <c r="GY225" s="58"/>
      <c r="GZ225" s="58"/>
      <c r="HA225" s="58"/>
      <c r="HB225" s="58"/>
      <c r="HC225" s="58"/>
      <c r="HD225" s="58"/>
      <c r="HE225" s="58"/>
      <c r="HF225" s="58"/>
      <c r="HG225" s="58"/>
      <c r="HH225" s="58"/>
      <c r="HI225" s="58"/>
      <c r="HJ225" s="58"/>
      <c r="HK225" s="58"/>
      <c r="HL225" s="58"/>
      <c r="HM225" s="58"/>
      <c r="HN225" s="58"/>
      <c r="HO225" s="58"/>
      <c r="HP225" s="58"/>
      <c r="HQ225" s="58"/>
      <c r="HR225" s="58"/>
      <c r="HS225" s="58"/>
      <c r="HT225" s="58"/>
      <c r="HU225" s="58"/>
      <c r="HV225" s="58"/>
      <c r="HW225" s="58"/>
      <c r="HX225" s="58"/>
      <c r="HY225" s="58"/>
      <c r="HZ225" s="58"/>
      <c r="IA225" s="58"/>
      <c r="IB225" s="58"/>
      <c r="IC225" s="58"/>
      <c r="ID225" s="58"/>
      <c r="IE225" s="58"/>
      <c r="IF225" s="58"/>
      <c r="IG225" s="58"/>
      <c r="IH225" s="58"/>
      <c r="II225" s="58"/>
      <c r="IJ225" s="58"/>
      <c r="IK225" s="58"/>
      <c r="IL225" s="58"/>
      <c r="IM225" s="58"/>
      <c r="IN225" s="58"/>
      <c r="IO225" s="58"/>
      <c r="IP225" s="58"/>
      <c r="IQ225" s="58"/>
      <c r="IR225" s="58"/>
      <c r="IS225" s="58"/>
      <c r="IT225" s="58"/>
    </row>
    <row r="226" s="1" customFormat="1" ht="20.1" customHeight="1" spans="1:254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58"/>
      <c r="BF226" s="58"/>
      <c r="BG226" s="58"/>
      <c r="BH226" s="58"/>
      <c r="BI226" s="58"/>
      <c r="BJ226" s="58"/>
      <c r="BK226" s="58"/>
      <c r="BL226" s="58"/>
      <c r="BM226" s="58"/>
      <c r="BN226" s="58"/>
      <c r="BO226" s="58"/>
      <c r="BP226" s="58"/>
      <c r="BQ226" s="58"/>
      <c r="BR226" s="58"/>
      <c r="BS226" s="58"/>
      <c r="BT226" s="58"/>
      <c r="BU226" s="58"/>
      <c r="BV226" s="58"/>
      <c r="BW226" s="58"/>
      <c r="BX226" s="58"/>
      <c r="BY226" s="58"/>
      <c r="BZ226" s="58"/>
      <c r="CA226" s="58"/>
      <c r="CB226" s="58"/>
      <c r="CC226" s="58"/>
      <c r="CD226" s="58"/>
      <c r="CE226" s="58"/>
      <c r="CF226" s="58"/>
      <c r="CG226" s="58"/>
      <c r="CH226" s="58"/>
      <c r="CI226" s="58"/>
      <c r="CJ226" s="58"/>
      <c r="CK226" s="58"/>
      <c r="CL226" s="58"/>
      <c r="CM226" s="58"/>
      <c r="CN226" s="58"/>
      <c r="CO226" s="58"/>
      <c r="CP226" s="58"/>
      <c r="CQ226" s="58"/>
      <c r="CR226" s="58"/>
      <c r="CS226" s="58"/>
      <c r="CT226" s="58"/>
      <c r="CU226" s="58"/>
      <c r="CV226" s="58"/>
      <c r="CW226" s="58"/>
      <c r="CX226" s="58"/>
      <c r="CY226" s="58"/>
      <c r="CZ226" s="58"/>
      <c r="DA226" s="58"/>
      <c r="DB226" s="58"/>
      <c r="DC226" s="58"/>
      <c r="DD226" s="58"/>
      <c r="DE226" s="58"/>
      <c r="DF226" s="58"/>
      <c r="DG226" s="58"/>
      <c r="DH226" s="58"/>
      <c r="DI226" s="58"/>
      <c r="DJ226" s="58"/>
      <c r="DK226" s="58"/>
      <c r="DL226" s="58"/>
      <c r="DM226" s="58"/>
      <c r="DN226" s="58"/>
      <c r="DO226" s="58"/>
      <c r="DP226" s="58"/>
      <c r="DQ226" s="58"/>
      <c r="DR226" s="58"/>
      <c r="DS226" s="58"/>
      <c r="DT226" s="58"/>
      <c r="DU226" s="58"/>
      <c r="DV226" s="58"/>
      <c r="DW226" s="58"/>
      <c r="DX226" s="58"/>
      <c r="DY226" s="58"/>
      <c r="DZ226" s="58"/>
      <c r="EA226" s="58"/>
      <c r="EB226" s="58"/>
      <c r="EC226" s="58"/>
      <c r="ED226" s="58"/>
      <c r="EE226" s="58"/>
      <c r="EF226" s="58"/>
      <c r="EG226" s="58"/>
      <c r="EH226" s="58"/>
      <c r="EI226" s="58"/>
      <c r="EJ226" s="58"/>
      <c r="EK226" s="58"/>
      <c r="EL226" s="58"/>
      <c r="EM226" s="58"/>
      <c r="EN226" s="58"/>
      <c r="EO226" s="58"/>
      <c r="EP226" s="58"/>
      <c r="EQ226" s="58"/>
      <c r="ER226" s="58"/>
      <c r="ES226" s="58"/>
      <c r="ET226" s="58"/>
      <c r="EU226" s="58"/>
      <c r="EV226" s="58"/>
      <c r="EW226" s="58"/>
      <c r="EX226" s="58"/>
      <c r="EY226" s="58"/>
      <c r="EZ226" s="58"/>
      <c r="FA226" s="58"/>
      <c r="FB226" s="58"/>
      <c r="FC226" s="58"/>
      <c r="FD226" s="58"/>
      <c r="FE226" s="58"/>
      <c r="FF226" s="58"/>
      <c r="FG226" s="58"/>
      <c r="FH226" s="58"/>
      <c r="FI226" s="58"/>
      <c r="FJ226" s="58"/>
      <c r="FK226" s="58"/>
      <c r="FL226" s="58"/>
      <c r="FM226" s="58"/>
      <c r="FN226" s="58"/>
      <c r="FO226" s="58"/>
      <c r="FP226" s="58"/>
      <c r="FQ226" s="58"/>
      <c r="FR226" s="58"/>
      <c r="FS226" s="58"/>
      <c r="FT226" s="58"/>
      <c r="FU226" s="58"/>
      <c r="FV226" s="58"/>
      <c r="FW226" s="58"/>
      <c r="FX226" s="58"/>
      <c r="FY226" s="58"/>
      <c r="FZ226" s="58"/>
      <c r="GA226" s="58"/>
      <c r="GB226" s="58"/>
      <c r="GC226" s="58"/>
      <c r="GD226" s="58"/>
      <c r="GE226" s="58"/>
      <c r="GF226" s="58"/>
      <c r="GG226" s="58"/>
      <c r="GH226" s="58"/>
      <c r="GI226" s="58"/>
      <c r="GJ226" s="58"/>
      <c r="GK226" s="58"/>
      <c r="GL226" s="58"/>
      <c r="GM226" s="58"/>
      <c r="GN226" s="58"/>
      <c r="GO226" s="58"/>
      <c r="GP226" s="58"/>
      <c r="GQ226" s="58"/>
      <c r="GR226" s="58"/>
      <c r="GS226" s="58"/>
      <c r="GT226" s="58"/>
      <c r="GU226" s="58"/>
      <c r="GV226" s="58"/>
      <c r="GW226" s="58"/>
      <c r="GX226" s="58"/>
      <c r="GY226" s="58"/>
      <c r="GZ226" s="58"/>
      <c r="HA226" s="58"/>
      <c r="HB226" s="58"/>
      <c r="HC226" s="58"/>
      <c r="HD226" s="58"/>
      <c r="HE226" s="58"/>
      <c r="HF226" s="58"/>
      <c r="HG226" s="58"/>
      <c r="HH226" s="58"/>
      <c r="HI226" s="58"/>
      <c r="HJ226" s="58"/>
      <c r="HK226" s="58"/>
      <c r="HL226" s="58"/>
      <c r="HM226" s="58"/>
      <c r="HN226" s="58"/>
      <c r="HO226" s="58"/>
      <c r="HP226" s="58"/>
      <c r="HQ226" s="58"/>
      <c r="HR226" s="58"/>
      <c r="HS226" s="58"/>
      <c r="HT226" s="58"/>
      <c r="HU226" s="58"/>
      <c r="HV226" s="58"/>
      <c r="HW226" s="58"/>
      <c r="HX226" s="58"/>
      <c r="HY226" s="58"/>
      <c r="HZ226" s="58"/>
      <c r="IA226" s="58"/>
      <c r="IB226" s="58"/>
      <c r="IC226" s="58"/>
      <c r="ID226" s="58"/>
      <c r="IE226" s="58"/>
      <c r="IF226" s="58"/>
      <c r="IG226" s="58"/>
      <c r="IH226" s="58"/>
      <c r="II226" s="58"/>
      <c r="IJ226" s="58"/>
      <c r="IK226" s="58"/>
      <c r="IL226" s="58"/>
      <c r="IM226" s="58"/>
      <c r="IN226" s="58"/>
      <c r="IO226" s="58"/>
      <c r="IP226" s="58"/>
      <c r="IQ226" s="58"/>
      <c r="IR226" s="58"/>
      <c r="IS226" s="58"/>
      <c r="IT226" s="58"/>
    </row>
    <row r="227" s="1" customFormat="1" ht="20.1" customHeight="1" spans="1:254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58"/>
      <c r="BF227" s="58"/>
      <c r="BG227" s="58"/>
      <c r="BH227" s="58"/>
      <c r="BI227" s="58"/>
      <c r="BJ227" s="58"/>
      <c r="BK227" s="58"/>
      <c r="BL227" s="58"/>
      <c r="BM227" s="58"/>
      <c r="BN227" s="58"/>
      <c r="BO227" s="58"/>
      <c r="BP227" s="58"/>
      <c r="BQ227" s="58"/>
      <c r="BR227" s="58"/>
      <c r="BS227" s="58"/>
      <c r="BT227" s="58"/>
      <c r="BU227" s="58"/>
      <c r="BV227" s="58"/>
      <c r="BW227" s="58"/>
      <c r="BX227" s="58"/>
      <c r="BY227" s="58"/>
      <c r="BZ227" s="58"/>
      <c r="CA227" s="58"/>
      <c r="CB227" s="58"/>
      <c r="CC227" s="58"/>
      <c r="CD227" s="58"/>
      <c r="CE227" s="58"/>
      <c r="CF227" s="58"/>
      <c r="CG227" s="58"/>
      <c r="CH227" s="58"/>
      <c r="CI227" s="58"/>
      <c r="CJ227" s="58"/>
      <c r="CK227" s="58"/>
      <c r="CL227" s="58"/>
      <c r="CM227" s="58"/>
      <c r="CN227" s="58"/>
      <c r="CO227" s="58"/>
      <c r="CP227" s="58"/>
      <c r="CQ227" s="58"/>
      <c r="CR227" s="58"/>
      <c r="CS227" s="58"/>
      <c r="CT227" s="58"/>
      <c r="CU227" s="58"/>
      <c r="CV227" s="58"/>
      <c r="CW227" s="58"/>
      <c r="CX227" s="58"/>
      <c r="CY227" s="58"/>
      <c r="CZ227" s="58"/>
      <c r="DA227" s="58"/>
      <c r="DB227" s="58"/>
      <c r="DC227" s="58"/>
      <c r="DD227" s="58"/>
      <c r="DE227" s="58"/>
      <c r="DF227" s="58"/>
      <c r="DG227" s="58"/>
      <c r="DH227" s="58"/>
      <c r="DI227" s="58"/>
      <c r="DJ227" s="58"/>
      <c r="DK227" s="58"/>
      <c r="DL227" s="58"/>
      <c r="DM227" s="58"/>
      <c r="DN227" s="58"/>
      <c r="DO227" s="58"/>
      <c r="DP227" s="58"/>
      <c r="DQ227" s="58"/>
      <c r="DR227" s="58"/>
      <c r="DS227" s="58"/>
      <c r="DT227" s="58"/>
      <c r="DU227" s="58"/>
      <c r="DV227" s="58"/>
      <c r="DW227" s="58"/>
      <c r="DX227" s="58"/>
      <c r="DY227" s="58"/>
      <c r="DZ227" s="58"/>
      <c r="EA227" s="58"/>
      <c r="EB227" s="58"/>
      <c r="EC227" s="58"/>
      <c r="ED227" s="58"/>
      <c r="EE227" s="58"/>
      <c r="EF227" s="58"/>
      <c r="EG227" s="58"/>
      <c r="EH227" s="58"/>
      <c r="EI227" s="58"/>
      <c r="EJ227" s="58"/>
      <c r="EK227" s="58"/>
      <c r="EL227" s="58"/>
      <c r="EM227" s="58"/>
      <c r="EN227" s="58"/>
      <c r="EO227" s="58"/>
      <c r="EP227" s="58"/>
      <c r="EQ227" s="58"/>
      <c r="ER227" s="58"/>
      <c r="ES227" s="58"/>
      <c r="ET227" s="58"/>
      <c r="EU227" s="58"/>
      <c r="EV227" s="58"/>
      <c r="EW227" s="58"/>
      <c r="EX227" s="58"/>
      <c r="EY227" s="58"/>
      <c r="EZ227" s="58"/>
      <c r="FA227" s="58"/>
      <c r="FB227" s="58"/>
      <c r="FC227" s="58"/>
      <c r="FD227" s="58"/>
      <c r="FE227" s="58"/>
      <c r="FF227" s="58"/>
      <c r="FG227" s="58"/>
      <c r="FH227" s="58"/>
      <c r="FI227" s="58"/>
      <c r="FJ227" s="58"/>
      <c r="FK227" s="58"/>
      <c r="FL227" s="58"/>
      <c r="FM227" s="58"/>
      <c r="FN227" s="58"/>
      <c r="FO227" s="58"/>
      <c r="FP227" s="58"/>
      <c r="FQ227" s="58"/>
      <c r="FR227" s="58"/>
      <c r="FS227" s="58"/>
      <c r="FT227" s="58"/>
      <c r="FU227" s="58"/>
      <c r="FV227" s="58"/>
      <c r="FW227" s="58"/>
      <c r="FX227" s="58"/>
      <c r="FY227" s="58"/>
      <c r="FZ227" s="58"/>
      <c r="GA227" s="58"/>
      <c r="GB227" s="58"/>
      <c r="GC227" s="58"/>
      <c r="GD227" s="58"/>
      <c r="GE227" s="58"/>
      <c r="GF227" s="58"/>
      <c r="GG227" s="58"/>
      <c r="GH227" s="58"/>
      <c r="GI227" s="58"/>
      <c r="GJ227" s="58"/>
      <c r="GK227" s="58"/>
      <c r="GL227" s="58"/>
      <c r="GM227" s="58"/>
      <c r="GN227" s="58"/>
      <c r="GO227" s="58"/>
      <c r="GP227" s="58"/>
      <c r="GQ227" s="58"/>
      <c r="GR227" s="58"/>
      <c r="GS227" s="58"/>
      <c r="GT227" s="58"/>
      <c r="GU227" s="58"/>
      <c r="GV227" s="58"/>
      <c r="GW227" s="58"/>
      <c r="GX227" s="58"/>
      <c r="GY227" s="58"/>
      <c r="GZ227" s="58"/>
      <c r="HA227" s="58"/>
      <c r="HB227" s="58"/>
      <c r="HC227" s="58"/>
      <c r="HD227" s="58"/>
      <c r="HE227" s="58"/>
      <c r="HF227" s="58"/>
      <c r="HG227" s="58"/>
      <c r="HH227" s="58"/>
      <c r="HI227" s="58"/>
      <c r="HJ227" s="58"/>
      <c r="HK227" s="58"/>
      <c r="HL227" s="58"/>
      <c r="HM227" s="58"/>
      <c r="HN227" s="58"/>
      <c r="HO227" s="58"/>
      <c r="HP227" s="58"/>
      <c r="HQ227" s="58"/>
      <c r="HR227" s="58"/>
      <c r="HS227" s="58"/>
      <c r="HT227" s="58"/>
      <c r="HU227" s="58"/>
      <c r="HV227" s="58"/>
      <c r="HW227" s="58"/>
      <c r="HX227" s="58"/>
      <c r="HY227" s="58"/>
      <c r="HZ227" s="58"/>
      <c r="IA227" s="58"/>
      <c r="IB227" s="58"/>
      <c r="IC227" s="58"/>
      <c r="ID227" s="58"/>
      <c r="IE227" s="58"/>
      <c r="IF227" s="58"/>
      <c r="IG227" s="58"/>
      <c r="IH227" s="58"/>
      <c r="II227" s="58"/>
      <c r="IJ227" s="58"/>
      <c r="IK227" s="58"/>
      <c r="IL227" s="58"/>
      <c r="IM227" s="58"/>
      <c r="IN227" s="58"/>
      <c r="IO227" s="58"/>
      <c r="IP227" s="58"/>
      <c r="IQ227" s="58"/>
      <c r="IR227" s="58"/>
      <c r="IS227" s="58"/>
      <c r="IT227" s="58"/>
    </row>
    <row r="228" s="1" customFormat="1" ht="20.1" customHeight="1" spans="1:254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58"/>
      <c r="BF228" s="58"/>
      <c r="BG228" s="58"/>
      <c r="BH228" s="58"/>
      <c r="BI228" s="58"/>
      <c r="BJ228" s="58"/>
      <c r="BK228" s="58"/>
      <c r="BL228" s="58"/>
      <c r="BM228" s="58"/>
      <c r="BN228" s="58"/>
      <c r="BO228" s="58"/>
      <c r="BP228" s="58"/>
      <c r="BQ228" s="58"/>
      <c r="BR228" s="58"/>
      <c r="BS228" s="58"/>
      <c r="BT228" s="58"/>
      <c r="BU228" s="58"/>
      <c r="BV228" s="58"/>
      <c r="BW228" s="58"/>
      <c r="BX228" s="58"/>
      <c r="BY228" s="58"/>
      <c r="BZ228" s="58"/>
      <c r="CA228" s="58"/>
      <c r="CB228" s="58"/>
      <c r="CC228" s="58"/>
      <c r="CD228" s="58"/>
      <c r="CE228" s="58"/>
      <c r="CF228" s="58"/>
      <c r="CG228" s="58"/>
      <c r="CH228" s="58"/>
      <c r="CI228" s="58"/>
      <c r="CJ228" s="58"/>
      <c r="CK228" s="58"/>
      <c r="CL228" s="58"/>
      <c r="CM228" s="58"/>
      <c r="CN228" s="58"/>
      <c r="CO228" s="58"/>
      <c r="CP228" s="58"/>
      <c r="CQ228" s="58"/>
      <c r="CR228" s="58"/>
      <c r="CS228" s="58"/>
      <c r="CT228" s="58"/>
      <c r="CU228" s="58"/>
      <c r="CV228" s="58"/>
      <c r="CW228" s="58"/>
      <c r="CX228" s="58"/>
      <c r="CY228" s="58"/>
      <c r="CZ228" s="58"/>
      <c r="DA228" s="58"/>
      <c r="DB228" s="58"/>
      <c r="DC228" s="58"/>
      <c r="DD228" s="58"/>
      <c r="DE228" s="58"/>
      <c r="DF228" s="58"/>
      <c r="DG228" s="58"/>
      <c r="DH228" s="58"/>
      <c r="DI228" s="58"/>
      <c r="DJ228" s="58"/>
      <c r="DK228" s="58"/>
      <c r="DL228" s="58"/>
      <c r="DM228" s="58"/>
      <c r="DN228" s="58"/>
      <c r="DO228" s="58"/>
      <c r="DP228" s="58"/>
      <c r="DQ228" s="58"/>
      <c r="DR228" s="58"/>
      <c r="DS228" s="58"/>
      <c r="DT228" s="58"/>
      <c r="DU228" s="58"/>
      <c r="DV228" s="58"/>
      <c r="DW228" s="58"/>
      <c r="DX228" s="58"/>
      <c r="DY228" s="58"/>
      <c r="DZ228" s="58"/>
      <c r="EA228" s="58"/>
      <c r="EB228" s="58"/>
      <c r="EC228" s="58"/>
      <c r="ED228" s="58"/>
      <c r="EE228" s="58"/>
      <c r="EF228" s="58"/>
      <c r="EG228" s="58"/>
      <c r="EH228" s="58"/>
      <c r="EI228" s="58"/>
      <c r="EJ228" s="58"/>
      <c r="EK228" s="58"/>
      <c r="EL228" s="58"/>
      <c r="EM228" s="58"/>
      <c r="EN228" s="58"/>
      <c r="EO228" s="58"/>
      <c r="EP228" s="58"/>
      <c r="EQ228" s="58"/>
      <c r="ER228" s="58"/>
      <c r="ES228" s="58"/>
      <c r="ET228" s="58"/>
      <c r="EU228" s="58"/>
      <c r="EV228" s="58"/>
      <c r="EW228" s="58"/>
      <c r="EX228" s="58"/>
      <c r="EY228" s="58"/>
      <c r="EZ228" s="58"/>
      <c r="FA228" s="58"/>
      <c r="FB228" s="58"/>
      <c r="FC228" s="58"/>
      <c r="FD228" s="58"/>
      <c r="FE228" s="58"/>
      <c r="FF228" s="58"/>
      <c r="FG228" s="58"/>
      <c r="FH228" s="58"/>
      <c r="FI228" s="58"/>
      <c r="FJ228" s="58"/>
      <c r="FK228" s="58"/>
      <c r="FL228" s="58"/>
      <c r="FM228" s="58"/>
      <c r="FN228" s="58"/>
      <c r="FO228" s="58"/>
      <c r="FP228" s="58"/>
      <c r="FQ228" s="58"/>
      <c r="FR228" s="58"/>
      <c r="FS228" s="58"/>
      <c r="FT228" s="58"/>
      <c r="FU228" s="58"/>
      <c r="FV228" s="58"/>
      <c r="FW228" s="58"/>
      <c r="FX228" s="58"/>
      <c r="FY228" s="58"/>
      <c r="FZ228" s="58"/>
      <c r="GA228" s="58"/>
      <c r="GB228" s="58"/>
      <c r="GC228" s="58"/>
      <c r="GD228" s="58"/>
      <c r="GE228" s="58"/>
      <c r="GF228" s="58"/>
      <c r="GG228" s="58"/>
      <c r="GH228" s="58"/>
      <c r="GI228" s="58"/>
      <c r="GJ228" s="58"/>
      <c r="GK228" s="58"/>
      <c r="GL228" s="58"/>
      <c r="GM228" s="58"/>
      <c r="GN228" s="58"/>
      <c r="GO228" s="58"/>
      <c r="GP228" s="58"/>
      <c r="GQ228" s="58"/>
      <c r="GR228" s="58"/>
      <c r="GS228" s="58"/>
      <c r="GT228" s="58"/>
      <c r="GU228" s="58"/>
      <c r="GV228" s="58"/>
      <c r="GW228" s="58"/>
      <c r="GX228" s="58"/>
      <c r="GY228" s="58"/>
      <c r="GZ228" s="58"/>
      <c r="HA228" s="58"/>
      <c r="HB228" s="58"/>
      <c r="HC228" s="58"/>
      <c r="HD228" s="58"/>
      <c r="HE228" s="58"/>
      <c r="HF228" s="58"/>
      <c r="HG228" s="58"/>
      <c r="HH228" s="58"/>
      <c r="HI228" s="58"/>
      <c r="HJ228" s="58"/>
      <c r="HK228" s="58"/>
      <c r="HL228" s="58"/>
      <c r="HM228" s="58"/>
      <c r="HN228" s="58"/>
      <c r="HO228" s="58"/>
      <c r="HP228" s="58"/>
      <c r="HQ228" s="58"/>
      <c r="HR228" s="58"/>
      <c r="HS228" s="58"/>
      <c r="HT228" s="58"/>
      <c r="HU228" s="58"/>
      <c r="HV228" s="58"/>
      <c r="HW228" s="58"/>
      <c r="HX228" s="58"/>
      <c r="HY228" s="58"/>
      <c r="HZ228" s="58"/>
      <c r="IA228" s="58"/>
      <c r="IB228" s="58"/>
      <c r="IC228" s="58"/>
      <c r="ID228" s="58"/>
      <c r="IE228" s="58"/>
      <c r="IF228" s="58"/>
      <c r="IG228" s="58"/>
      <c r="IH228" s="58"/>
      <c r="II228" s="58"/>
      <c r="IJ228" s="58"/>
      <c r="IK228" s="58"/>
      <c r="IL228" s="58"/>
      <c r="IM228" s="58"/>
      <c r="IN228" s="58"/>
      <c r="IO228" s="58"/>
      <c r="IP228" s="58"/>
      <c r="IQ228" s="58"/>
      <c r="IR228" s="58"/>
      <c r="IS228" s="58"/>
      <c r="IT228" s="58"/>
    </row>
    <row r="229" s="1" customFormat="1" ht="20.1" customHeight="1" spans="1:254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58"/>
      <c r="BF229" s="58"/>
      <c r="BG229" s="58"/>
      <c r="BH229" s="58"/>
      <c r="BI229" s="58"/>
      <c r="BJ229" s="58"/>
      <c r="BK229" s="58"/>
      <c r="BL229" s="58"/>
      <c r="BM229" s="58"/>
      <c r="BN229" s="58"/>
      <c r="BO229" s="58"/>
      <c r="BP229" s="58"/>
      <c r="BQ229" s="58"/>
      <c r="BR229" s="58"/>
      <c r="BS229" s="58"/>
      <c r="BT229" s="58"/>
      <c r="BU229" s="58"/>
      <c r="BV229" s="58"/>
      <c r="BW229" s="58"/>
      <c r="BX229" s="58"/>
      <c r="BY229" s="58"/>
      <c r="BZ229" s="58"/>
      <c r="CA229" s="58"/>
      <c r="CB229" s="58"/>
      <c r="CC229" s="58"/>
      <c r="CD229" s="58"/>
      <c r="CE229" s="58"/>
      <c r="CF229" s="58"/>
      <c r="CG229" s="58"/>
      <c r="CH229" s="58"/>
      <c r="CI229" s="58"/>
      <c r="CJ229" s="58"/>
      <c r="CK229" s="58"/>
      <c r="CL229" s="58"/>
      <c r="CM229" s="58"/>
      <c r="CN229" s="58"/>
      <c r="CO229" s="58"/>
      <c r="CP229" s="58"/>
      <c r="CQ229" s="58"/>
      <c r="CR229" s="58"/>
      <c r="CS229" s="58"/>
      <c r="CT229" s="58"/>
      <c r="CU229" s="58"/>
      <c r="CV229" s="58"/>
      <c r="CW229" s="58"/>
      <c r="CX229" s="58"/>
      <c r="CY229" s="58"/>
      <c r="CZ229" s="58"/>
      <c r="DA229" s="58"/>
      <c r="DB229" s="58"/>
      <c r="DC229" s="58"/>
      <c r="DD229" s="58"/>
      <c r="DE229" s="58"/>
      <c r="DF229" s="58"/>
      <c r="DG229" s="58"/>
      <c r="DH229" s="58"/>
      <c r="DI229" s="58"/>
      <c r="DJ229" s="58"/>
      <c r="DK229" s="58"/>
      <c r="DL229" s="58"/>
      <c r="DM229" s="58"/>
      <c r="DN229" s="58"/>
      <c r="DO229" s="58"/>
      <c r="DP229" s="58"/>
      <c r="DQ229" s="58"/>
      <c r="DR229" s="58"/>
      <c r="DS229" s="58"/>
      <c r="DT229" s="58"/>
      <c r="DU229" s="58"/>
      <c r="DV229" s="58"/>
      <c r="DW229" s="58"/>
      <c r="DX229" s="58"/>
      <c r="DY229" s="58"/>
      <c r="DZ229" s="58"/>
      <c r="EA229" s="58"/>
      <c r="EB229" s="58"/>
      <c r="EC229" s="58"/>
      <c r="ED229" s="58"/>
      <c r="EE229" s="58"/>
      <c r="EF229" s="58"/>
      <c r="EG229" s="58"/>
      <c r="EH229" s="58"/>
      <c r="EI229" s="58"/>
      <c r="EJ229" s="58"/>
      <c r="EK229" s="58"/>
      <c r="EL229" s="58"/>
      <c r="EM229" s="58"/>
      <c r="EN229" s="58"/>
      <c r="EO229" s="58"/>
      <c r="EP229" s="58"/>
      <c r="EQ229" s="58"/>
      <c r="ER229" s="58"/>
      <c r="ES229" s="58"/>
      <c r="ET229" s="58"/>
      <c r="EU229" s="58"/>
      <c r="EV229" s="58"/>
      <c r="EW229" s="58"/>
      <c r="EX229" s="58"/>
      <c r="EY229" s="58"/>
      <c r="EZ229" s="58"/>
      <c r="FA229" s="58"/>
      <c r="FB229" s="58"/>
      <c r="FC229" s="58"/>
      <c r="FD229" s="58"/>
      <c r="FE229" s="58"/>
      <c r="FF229" s="58"/>
      <c r="FG229" s="58"/>
      <c r="FH229" s="58"/>
      <c r="FI229" s="58"/>
      <c r="FJ229" s="58"/>
      <c r="FK229" s="58"/>
      <c r="FL229" s="58"/>
      <c r="FM229" s="58"/>
      <c r="FN229" s="58"/>
      <c r="FO229" s="58"/>
      <c r="FP229" s="58"/>
      <c r="FQ229" s="58"/>
      <c r="FR229" s="58"/>
      <c r="FS229" s="58"/>
      <c r="FT229" s="58"/>
      <c r="FU229" s="58"/>
      <c r="FV229" s="58"/>
      <c r="FW229" s="58"/>
      <c r="FX229" s="58"/>
      <c r="FY229" s="58"/>
      <c r="FZ229" s="58"/>
      <c r="GA229" s="58"/>
      <c r="GB229" s="58"/>
      <c r="GC229" s="58"/>
      <c r="GD229" s="58"/>
      <c r="GE229" s="58"/>
      <c r="GF229" s="58"/>
      <c r="GG229" s="58"/>
      <c r="GH229" s="58"/>
      <c r="GI229" s="58"/>
      <c r="GJ229" s="58"/>
      <c r="GK229" s="58"/>
      <c r="GL229" s="58"/>
      <c r="GM229" s="58"/>
      <c r="GN229" s="58"/>
      <c r="GO229" s="58"/>
      <c r="GP229" s="58"/>
      <c r="GQ229" s="58"/>
      <c r="GR229" s="58"/>
      <c r="GS229" s="58"/>
      <c r="GT229" s="58"/>
      <c r="GU229" s="58"/>
      <c r="GV229" s="58"/>
      <c r="GW229" s="58"/>
      <c r="GX229" s="58"/>
      <c r="GY229" s="58"/>
      <c r="GZ229" s="58"/>
      <c r="HA229" s="58"/>
      <c r="HB229" s="58"/>
      <c r="HC229" s="58"/>
      <c r="HD229" s="58"/>
      <c r="HE229" s="58"/>
      <c r="HF229" s="58"/>
      <c r="HG229" s="58"/>
      <c r="HH229" s="58"/>
      <c r="HI229" s="58"/>
      <c r="HJ229" s="58"/>
      <c r="HK229" s="58"/>
      <c r="HL229" s="58"/>
      <c r="HM229" s="58"/>
      <c r="HN229" s="58"/>
      <c r="HO229" s="58"/>
      <c r="HP229" s="58"/>
      <c r="HQ229" s="58"/>
      <c r="HR229" s="58"/>
      <c r="HS229" s="58"/>
      <c r="HT229" s="58"/>
      <c r="HU229" s="58"/>
      <c r="HV229" s="58"/>
      <c r="HW229" s="58"/>
      <c r="HX229" s="58"/>
      <c r="HY229" s="58"/>
      <c r="HZ229" s="58"/>
      <c r="IA229" s="58"/>
      <c r="IB229" s="58"/>
      <c r="IC229" s="58"/>
      <c r="ID229" s="58"/>
      <c r="IE229" s="58"/>
      <c r="IF229" s="58"/>
      <c r="IG229" s="58"/>
      <c r="IH229" s="58"/>
      <c r="II229" s="58"/>
      <c r="IJ229" s="58"/>
      <c r="IK229" s="58"/>
      <c r="IL229" s="58"/>
      <c r="IM229" s="58"/>
      <c r="IN229" s="58"/>
      <c r="IO229" s="58"/>
      <c r="IP229" s="58"/>
      <c r="IQ229" s="58"/>
      <c r="IR229" s="58"/>
      <c r="IS229" s="58"/>
      <c r="IT229" s="58"/>
    </row>
    <row r="230" s="1" customFormat="1" ht="20.1" customHeight="1" spans="1:254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58"/>
      <c r="BF230" s="58"/>
      <c r="BG230" s="58"/>
      <c r="BH230" s="58"/>
      <c r="BI230" s="58"/>
      <c r="BJ230" s="58"/>
      <c r="BK230" s="58"/>
      <c r="BL230" s="58"/>
      <c r="BM230" s="58"/>
      <c r="BN230" s="58"/>
      <c r="BO230" s="58"/>
      <c r="BP230" s="58"/>
      <c r="BQ230" s="58"/>
      <c r="BR230" s="58"/>
      <c r="BS230" s="58"/>
      <c r="BT230" s="58"/>
      <c r="BU230" s="58"/>
      <c r="BV230" s="58"/>
      <c r="BW230" s="58"/>
      <c r="BX230" s="58"/>
      <c r="BY230" s="58"/>
      <c r="BZ230" s="58"/>
      <c r="CA230" s="58"/>
      <c r="CB230" s="58"/>
      <c r="CC230" s="58"/>
      <c r="CD230" s="58"/>
      <c r="CE230" s="58"/>
      <c r="CF230" s="58"/>
      <c r="CG230" s="58"/>
      <c r="CH230" s="58"/>
      <c r="CI230" s="58"/>
      <c r="CJ230" s="58"/>
      <c r="CK230" s="58"/>
      <c r="CL230" s="58"/>
      <c r="CM230" s="58"/>
      <c r="CN230" s="58"/>
      <c r="CO230" s="58"/>
      <c r="CP230" s="58"/>
      <c r="CQ230" s="58"/>
      <c r="CR230" s="58"/>
      <c r="CS230" s="58"/>
      <c r="CT230" s="58"/>
      <c r="CU230" s="58"/>
      <c r="CV230" s="58"/>
      <c r="CW230" s="58"/>
      <c r="CX230" s="58"/>
      <c r="CY230" s="58"/>
      <c r="CZ230" s="58"/>
      <c r="DA230" s="58"/>
      <c r="DB230" s="58"/>
      <c r="DC230" s="58"/>
      <c r="DD230" s="58"/>
      <c r="DE230" s="58"/>
      <c r="DF230" s="58"/>
      <c r="DG230" s="58"/>
      <c r="DH230" s="58"/>
      <c r="DI230" s="58"/>
      <c r="DJ230" s="58"/>
      <c r="DK230" s="58"/>
      <c r="DL230" s="58"/>
      <c r="DM230" s="58"/>
      <c r="DN230" s="58"/>
      <c r="DO230" s="58"/>
      <c r="DP230" s="58"/>
      <c r="DQ230" s="58"/>
      <c r="DR230" s="58"/>
      <c r="DS230" s="58"/>
      <c r="DT230" s="58"/>
      <c r="DU230" s="58"/>
      <c r="DV230" s="58"/>
      <c r="DW230" s="58"/>
      <c r="DX230" s="58"/>
      <c r="DY230" s="58"/>
      <c r="DZ230" s="58"/>
      <c r="EA230" s="58"/>
      <c r="EB230" s="58"/>
      <c r="EC230" s="58"/>
      <c r="ED230" s="58"/>
      <c r="EE230" s="58"/>
      <c r="EF230" s="58"/>
      <c r="EG230" s="58"/>
      <c r="EH230" s="58"/>
      <c r="EI230" s="58"/>
      <c r="EJ230" s="58"/>
      <c r="EK230" s="58"/>
      <c r="EL230" s="58"/>
      <c r="EM230" s="58"/>
      <c r="EN230" s="58"/>
      <c r="EO230" s="58"/>
      <c r="EP230" s="58"/>
      <c r="EQ230" s="58"/>
      <c r="ER230" s="58"/>
      <c r="ES230" s="58"/>
      <c r="ET230" s="58"/>
      <c r="EU230" s="58"/>
      <c r="EV230" s="58"/>
      <c r="EW230" s="58"/>
      <c r="EX230" s="58"/>
      <c r="EY230" s="58"/>
      <c r="EZ230" s="58"/>
      <c r="FA230" s="58"/>
      <c r="FB230" s="58"/>
      <c r="FC230" s="58"/>
      <c r="FD230" s="58"/>
      <c r="FE230" s="58"/>
      <c r="FF230" s="58"/>
      <c r="FG230" s="58"/>
      <c r="FH230" s="58"/>
      <c r="FI230" s="58"/>
      <c r="FJ230" s="58"/>
      <c r="FK230" s="58"/>
      <c r="FL230" s="58"/>
      <c r="FM230" s="58"/>
      <c r="FN230" s="58"/>
      <c r="FO230" s="58"/>
      <c r="FP230" s="58"/>
      <c r="FQ230" s="58"/>
      <c r="FR230" s="58"/>
      <c r="FS230" s="58"/>
      <c r="FT230" s="58"/>
      <c r="FU230" s="58"/>
      <c r="FV230" s="58"/>
      <c r="FW230" s="58"/>
      <c r="FX230" s="58"/>
      <c r="FY230" s="58"/>
      <c r="FZ230" s="58"/>
      <c r="GA230" s="58"/>
      <c r="GB230" s="58"/>
      <c r="GC230" s="58"/>
      <c r="GD230" s="58"/>
      <c r="GE230" s="58"/>
      <c r="GF230" s="58"/>
      <c r="GG230" s="58"/>
      <c r="GH230" s="58"/>
      <c r="GI230" s="58"/>
      <c r="GJ230" s="58"/>
      <c r="GK230" s="58"/>
      <c r="GL230" s="58"/>
      <c r="GM230" s="58"/>
      <c r="GN230" s="58"/>
      <c r="GO230" s="58"/>
      <c r="GP230" s="58"/>
      <c r="GQ230" s="58"/>
      <c r="GR230" s="58"/>
      <c r="GS230" s="58"/>
      <c r="GT230" s="58"/>
      <c r="GU230" s="58"/>
      <c r="GV230" s="58"/>
      <c r="GW230" s="58"/>
      <c r="GX230" s="58"/>
      <c r="GY230" s="58"/>
      <c r="GZ230" s="58"/>
      <c r="HA230" s="58"/>
      <c r="HB230" s="58"/>
      <c r="HC230" s="58"/>
      <c r="HD230" s="58"/>
      <c r="HE230" s="58"/>
      <c r="HF230" s="58"/>
      <c r="HG230" s="58"/>
      <c r="HH230" s="58"/>
      <c r="HI230" s="58"/>
      <c r="HJ230" s="58"/>
      <c r="HK230" s="58"/>
      <c r="HL230" s="58"/>
      <c r="HM230" s="58"/>
      <c r="HN230" s="58"/>
      <c r="HO230" s="58"/>
      <c r="HP230" s="58"/>
      <c r="HQ230" s="58"/>
      <c r="HR230" s="58"/>
      <c r="HS230" s="58"/>
      <c r="HT230" s="58"/>
      <c r="HU230" s="58"/>
      <c r="HV230" s="58"/>
      <c r="HW230" s="58"/>
      <c r="HX230" s="58"/>
      <c r="HY230" s="58"/>
      <c r="HZ230" s="58"/>
      <c r="IA230" s="58"/>
      <c r="IB230" s="58"/>
      <c r="IC230" s="58"/>
      <c r="ID230" s="58"/>
      <c r="IE230" s="58"/>
      <c r="IF230" s="58"/>
      <c r="IG230" s="58"/>
      <c r="IH230" s="58"/>
      <c r="II230" s="58"/>
      <c r="IJ230" s="58"/>
      <c r="IK230" s="58"/>
      <c r="IL230" s="58"/>
      <c r="IM230" s="58"/>
      <c r="IN230" s="58"/>
      <c r="IO230" s="58"/>
      <c r="IP230" s="58"/>
      <c r="IQ230" s="58"/>
      <c r="IR230" s="58"/>
      <c r="IS230" s="58"/>
      <c r="IT230" s="58"/>
    </row>
    <row r="231" s="1" customFormat="1" ht="20.1" customHeight="1" spans="1:254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58"/>
      <c r="BF231" s="58"/>
      <c r="BG231" s="58"/>
      <c r="BH231" s="58"/>
      <c r="BI231" s="58"/>
      <c r="BJ231" s="58"/>
      <c r="BK231" s="58"/>
      <c r="BL231" s="58"/>
      <c r="BM231" s="58"/>
      <c r="BN231" s="58"/>
      <c r="BO231" s="58"/>
      <c r="BP231" s="58"/>
      <c r="BQ231" s="58"/>
      <c r="BR231" s="58"/>
      <c r="BS231" s="58"/>
      <c r="BT231" s="58"/>
      <c r="BU231" s="58"/>
      <c r="BV231" s="58"/>
      <c r="BW231" s="58"/>
      <c r="BX231" s="58"/>
      <c r="BY231" s="58"/>
      <c r="BZ231" s="58"/>
      <c r="CA231" s="58"/>
      <c r="CB231" s="58"/>
      <c r="CC231" s="58"/>
      <c r="CD231" s="58"/>
      <c r="CE231" s="58"/>
      <c r="CF231" s="58"/>
      <c r="CG231" s="58"/>
      <c r="CH231" s="58"/>
      <c r="CI231" s="58"/>
      <c r="CJ231" s="58"/>
      <c r="CK231" s="58"/>
      <c r="CL231" s="58"/>
      <c r="CM231" s="58"/>
      <c r="CN231" s="58"/>
      <c r="CO231" s="58"/>
      <c r="CP231" s="58"/>
      <c r="CQ231" s="58"/>
      <c r="CR231" s="58"/>
      <c r="CS231" s="58"/>
      <c r="CT231" s="58"/>
      <c r="CU231" s="58"/>
      <c r="CV231" s="58"/>
      <c r="CW231" s="58"/>
      <c r="CX231" s="58"/>
      <c r="CY231" s="58"/>
      <c r="CZ231" s="58"/>
      <c r="DA231" s="58"/>
      <c r="DB231" s="58"/>
      <c r="DC231" s="58"/>
      <c r="DD231" s="58"/>
      <c r="DE231" s="58"/>
      <c r="DF231" s="58"/>
      <c r="DG231" s="58"/>
      <c r="DH231" s="58"/>
      <c r="DI231" s="58"/>
      <c r="DJ231" s="58"/>
      <c r="DK231" s="58"/>
      <c r="DL231" s="58"/>
      <c r="DM231" s="58"/>
      <c r="DN231" s="58"/>
      <c r="DO231" s="58"/>
      <c r="DP231" s="58"/>
      <c r="DQ231" s="58"/>
      <c r="DR231" s="58"/>
      <c r="DS231" s="58"/>
      <c r="DT231" s="58"/>
      <c r="DU231" s="58"/>
      <c r="DV231" s="58"/>
      <c r="DW231" s="58"/>
      <c r="DX231" s="58"/>
      <c r="DY231" s="58"/>
      <c r="DZ231" s="58"/>
      <c r="EA231" s="58"/>
      <c r="EB231" s="58"/>
      <c r="EC231" s="58"/>
      <c r="ED231" s="58"/>
      <c r="EE231" s="58"/>
      <c r="EF231" s="58"/>
      <c r="EG231" s="58"/>
      <c r="EH231" s="58"/>
      <c r="EI231" s="58"/>
      <c r="EJ231" s="58"/>
      <c r="EK231" s="58"/>
      <c r="EL231" s="58"/>
      <c r="EM231" s="58"/>
      <c r="EN231" s="58"/>
      <c r="EO231" s="58"/>
      <c r="EP231" s="58"/>
      <c r="EQ231" s="58"/>
      <c r="ER231" s="58"/>
      <c r="ES231" s="58"/>
      <c r="ET231" s="58"/>
      <c r="EU231" s="58"/>
      <c r="EV231" s="58"/>
      <c r="EW231" s="58"/>
      <c r="EX231" s="58"/>
      <c r="EY231" s="58"/>
      <c r="EZ231" s="58"/>
      <c r="FA231" s="58"/>
      <c r="FB231" s="58"/>
      <c r="FC231" s="58"/>
      <c r="FD231" s="58"/>
      <c r="FE231" s="58"/>
      <c r="FF231" s="58"/>
      <c r="FG231" s="58"/>
      <c r="FH231" s="58"/>
      <c r="FI231" s="58"/>
      <c r="FJ231" s="58"/>
      <c r="FK231" s="58"/>
      <c r="FL231" s="58"/>
      <c r="FM231" s="58"/>
      <c r="FN231" s="58"/>
      <c r="FO231" s="58"/>
      <c r="FP231" s="58"/>
      <c r="FQ231" s="58"/>
      <c r="FR231" s="58"/>
      <c r="FS231" s="58"/>
      <c r="FT231" s="58"/>
      <c r="FU231" s="58"/>
      <c r="FV231" s="58"/>
      <c r="FW231" s="58"/>
      <c r="FX231" s="58"/>
      <c r="FY231" s="58"/>
      <c r="FZ231" s="58"/>
      <c r="GA231" s="58"/>
      <c r="GB231" s="58"/>
      <c r="GC231" s="58"/>
      <c r="GD231" s="58"/>
      <c r="GE231" s="58"/>
      <c r="GF231" s="58"/>
      <c r="GG231" s="58"/>
      <c r="GH231" s="58"/>
      <c r="GI231" s="58"/>
      <c r="GJ231" s="58"/>
      <c r="GK231" s="58"/>
      <c r="GL231" s="58"/>
      <c r="GM231" s="58"/>
      <c r="GN231" s="58"/>
      <c r="GO231" s="58"/>
      <c r="GP231" s="58"/>
      <c r="GQ231" s="58"/>
      <c r="GR231" s="58"/>
      <c r="GS231" s="58"/>
      <c r="GT231" s="58"/>
      <c r="GU231" s="58"/>
      <c r="GV231" s="58"/>
      <c r="GW231" s="58"/>
      <c r="GX231" s="58"/>
      <c r="GY231" s="58"/>
      <c r="GZ231" s="58"/>
      <c r="HA231" s="58"/>
      <c r="HB231" s="58"/>
      <c r="HC231" s="58"/>
      <c r="HD231" s="58"/>
      <c r="HE231" s="58"/>
      <c r="HF231" s="58"/>
      <c r="HG231" s="58"/>
      <c r="HH231" s="58"/>
      <c r="HI231" s="58"/>
      <c r="HJ231" s="58"/>
      <c r="HK231" s="58"/>
      <c r="HL231" s="58"/>
      <c r="HM231" s="58"/>
      <c r="HN231" s="58"/>
      <c r="HO231" s="58"/>
      <c r="HP231" s="58"/>
      <c r="HQ231" s="58"/>
      <c r="HR231" s="58"/>
      <c r="HS231" s="58"/>
      <c r="HT231" s="58"/>
      <c r="HU231" s="58"/>
      <c r="HV231" s="58"/>
      <c r="HW231" s="58"/>
      <c r="HX231" s="58"/>
      <c r="HY231" s="58"/>
      <c r="HZ231" s="58"/>
      <c r="IA231" s="58"/>
      <c r="IB231" s="58"/>
      <c r="IC231" s="58"/>
      <c r="ID231" s="58"/>
      <c r="IE231" s="58"/>
      <c r="IF231" s="58"/>
      <c r="IG231" s="58"/>
      <c r="IH231" s="58"/>
      <c r="II231" s="58"/>
      <c r="IJ231" s="58"/>
      <c r="IK231" s="58"/>
      <c r="IL231" s="58"/>
      <c r="IM231" s="58"/>
      <c r="IN231" s="58"/>
      <c r="IO231" s="58"/>
      <c r="IP231" s="58"/>
      <c r="IQ231" s="58"/>
      <c r="IR231" s="58"/>
      <c r="IS231" s="58"/>
      <c r="IT231" s="58"/>
    </row>
    <row r="232" s="1" customFormat="1" ht="20.1" customHeight="1" spans="1:254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58"/>
      <c r="BF232" s="58"/>
      <c r="BG232" s="58"/>
      <c r="BH232" s="58"/>
      <c r="BI232" s="58"/>
      <c r="BJ232" s="58"/>
      <c r="BK232" s="58"/>
      <c r="BL232" s="58"/>
      <c r="BM232" s="58"/>
      <c r="BN232" s="58"/>
      <c r="BO232" s="58"/>
      <c r="BP232" s="58"/>
      <c r="BQ232" s="58"/>
      <c r="BR232" s="58"/>
      <c r="BS232" s="58"/>
      <c r="BT232" s="58"/>
      <c r="BU232" s="58"/>
      <c r="BV232" s="58"/>
      <c r="BW232" s="58"/>
      <c r="BX232" s="58"/>
      <c r="BY232" s="58"/>
      <c r="BZ232" s="58"/>
      <c r="CA232" s="58"/>
      <c r="CB232" s="58"/>
      <c r="CC232" s="58"/>
      <c r="CD232" s="58"/>
      <c r="CE232" s="58"/>
      <c r="CF232" s="58"/>
      <c r="CG232" s="58"/>
      <c r="CH232" s="58"/>
      <c r="CI232" s="58"/>
      <c r="CJ232" s="58"/>
      <c r="CK232" s="58"/>
      <c r="CL232" s="58"/>
      <c r="CM232" s="58"/>
      <c r="CN232" s="58"/>
      <c r="CO232" s="58"/>
      <c r="CP232" s="58"/>
      <c r="CQ232" s="58"/>
      <c r="CR232" s="58"/>
      <c r="CS232" s="58"/>
      <c r="CT232" s="58"/>
      <c r="CU232" s="58"/>
      <c r="CV232" s="58"/>
      <c r="CW232" s="58"/>
      <c r="CX232" s="58"/>
      <c r="CY232" s="58"/>
      <c r="CZ232" s="58"/>
      <c r="DA232" s="58"/>
      <c r="DB232" s="58"/>
      <c r="DC232" s="58"/>
      <c r="DD232" s="58"/>
      <c r="DE232" s="58"/>
      <c r="DF232" s="58"/>
      <c r="DG232" s="58"/>
      <c r="DH232" s="58"/>
      <c r="DI232" s="58"/>
      <c r="DJ232" s="58"/>
      <c r="DK232" s="58"/>
      <c r="DL232" s="58"/>
      <c r="DM232" s="58"/>
      <c r="DN232" s="58"/>
      <c r="DO232" s="58"/>
      <c r="DP232" s="58"/>
      <c r="DQ232" s="58"/>
      <c r="DR232" s="58"/>
      <c r="DS232" s="58"/>
      <c r="DT232" s="58"/>
      <c r="DU232" s="58"/>
      <c r="DV232" s="58"/>
      <c r="DW232" s="58"/>
      <c r="DX232" s="58"/>
      <c r="DY232" s="58"/>
      <c r="DZ232" s="58"/>
      <c r="EA232" s="58"/>
      <c r="EB232" s="58"/>
      <c r="EC232" s="58"/>
      <c r="ED232" s="58"/>
      <c r="EE232" s="58"/>
      <c r="EF232" s="58"/>
      <c r="EG232" s="58"/>
      <c r="EH232" s="58"/>
      <c r="EI232" s="58"/>
      <c r="EJ232" s="58"/>
      <c r="EK232" s="58"/>
      <c r="EL232" s="58"/>
      <c r="EM232" s="58"/>
      <c r="EN232" s="58"/>
      <c r="EO232" s="58"/>
      <c r="EP232" s="58"/>
      <c r="EQ232" s="58"/>
      <c r="ER232" s="58"/>
      <c r="ES232" s="58"/>
      <c r="ET232" s="58"/>
      <c r="EU232" s="58"/>
      <c r="EV232" s="58"/>
      <c r="EW232" s="58"/>
      <c r="EX232" s="58"/>
      <c r="EY232" s="58"/>
      <c r="EZ232" s="58"/>
      <c r="FA232" s="58"/>
      <c r="FB232" s="58"/>
      <c r="FC232" s="58"/>
      <c r="FD232" s="58"/>
      <c r="FE232" s="58"/>
      <c r="FF232" s="58"/>
      <c r="FG232" s="58"/>
      <c r="FH232" s="58"/>
      <c r="FI232" s="58"/>
      <c r="FJ232" s="58"/>
      <c r="FK232" s="58"/>
      <c r="FL232" s="58"/>
      <c r="FM232" s="58"/>
      <c r="FN232" s="58"/>
      <c r="FO232" s="58"/>
      <c r="FP232" s="58"/>
      <c r="FQ232" s="58"/>
      <c r="FR232" s="58"/>
      <c r="FS232" s="58"/>
      <c r="FT232" s="58"/>
      <c r="FU232" s="58"/>
      <c r="FV232" s="58"/>
      <c r="FW232" s="58"/>
      <c r="FX232" s="58"/>
      <c r="FY232" s="58"/>
      <c r="FZ232" s="58"/>
      <c r="GA232" s="58"/>
      <c r="GB232" s="58"/>
      <c r="GC232" s="58"/>
      <c r="GD232" s="58"/>
      <c r="GE232" s="58"/>
      <c r="GF232" s="58"/>
      <c r="GG232" s="58"/>
      <c r="GH232" s="58"/>
      <c r="GI232" s="58"/>
      <c r="GJ232" s="58"/>
      <c r="GK232" s="58"/>
      <c r="GL232" s="58"/>
      <c r="GM232" s="58"/>
      <c r="GN232" s="58"/>
      <c r="GO232" s="58"/>
      <c r="GP232" s="58"/>
      <c r="GQ232" s="58"/>
      <c r="GR232" s="58"/>
      <c r="GS232" s="58"/>
      <c r="GT232" s="58"/>
      <c r="GU232" s="58"/>
      <c r="GV232" s="58"/>
      <c r="GW232" s="58"/>
      <c r="GX232" s="58"/>
      <c r="GY232" s="58"/>
      <c r="GZ232" s="58"/>
      <c r="HA232" s="58"/>
      <c r="HB232" s="58"/>
      <c r="HC232" s="58"/>
      <c r="HD232" s="58"/>
      <c r="HE232" s="58"/>
      <c r="HF232" s="58"/>
      <c r="HG232" s="58"/>
      <c r="HH232" s="58"/>
      <c r="HI232" s="58"/>
      <c r="HJ232" s="58"/>
      <c r="HK232" s="58"/>
      <c r="HL232" s="58"/>
      <c r="HM232" s="58"/>
      <c r="HN232" s="58"/>
      <c r="HO232" s="58"/>
      <c r="HP232" s="58"/>
      <c r="HQ232" s="58"/>
      <c r="HR232" s="58"/>
      <c r="HS232" s="58"/>
      <c r="HT232" s="58"/>
      <c r="HU232" s="58"/>
      <c r="HV232" s="58"/>
      <c r="HW232" s="58"/>
      <c r="HX232" s="58"/>
      <c r="HY232" s="58"/>
      <c r="HZ232" s="58"/>
      <c r="IA232" s="58"/>
      <c r="IB232" s="58"/>
      <c r="IC232" s="58"/>
      <c r="ID232" s="58"/>
      <c r="IE232" s="58"/>
      <c r="IF232" s="58"/>
      <c r="IG232" s="58"/>
      <c r="IH232" s="58"/>
      <c r="II232" s="58"/>
      <c r="IJ232" s="58"/>
      <c r="IK232" s="58"/>
      <c r="IL232" s="58"/>
      <c r="IM232" s="58"/>
      <c r="IN232" s="58"/>
      <c r="IO232" s="58"/>
      <c r="IP232" s="58"/>
      <c r="IQ232" s="58"/>
      <c r="IR232" s="58"/>
      <c r="IS232" s="58"/>
      <c r="IT232" s="58"/>
    </row>
    <row r="233" s="1" customFormat="1" ht="20.1" customHeight="1" spans="1:254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58"/>
      <c r="BF233" s="58"/>
      <c r="BG233" s="58"/>
      <c r="BH233" s="58"/>
      <c r="BI233" s="58"/>
      <c r="BJ233" s="58"/>
      <c r="BK233" s="58"/>
      <c r="BL233" s="58"/>
      <c r="BM233" s="58"/>
      <c r="BN233" s="58"/>
      <c r="BO233" s="58"/>
      <c r="BP233" s="58"/>
      <c r="BQ233" s="58"/>
      <c r="BR233" s="58"/>
      <c r="BS233" s="58"/>
      <c r="BT233" s="58"/>
      <c r="BU233" s="58"/>
      <c r="BV233" s="58"/>
      <c r="BW233" s="58"/>
      <c r="BX233" s="58"/>
      <c r="BY233" s="58"/>
      <c r="BZ233" s="58"/>
      <c r="CA233" s="58"/>
      <c r="CB233" s="58"/>
      <c r="CC233" s="58"/>
      <c r="CD233" s="58"/>
      <c r="CE233" s="58"/>
      <c r="CF233" s="58"/>
      <c r="CG233" s="58"/>
      <c r="CH233" s="58"/>
      <c r="CI233" s="58"/>
      <c r="CJ233" s="58"/>
      <c r="CK233" s="58"/>
      <c r="CL233" s="58"/>
      <c r="CM233" s="58"/>
      <c r="CN233" s="58"/>
      <c r="CO233" s="58"/>
      <c r="CP233" s="58"/>
      <c r="CQ233" s="58"/>
      <c r="CR233" s="58"/>
      <c r="CS233" s="58"/>
      <c r="CT233" s="58"/>
      <c r="CU233" s="58"/>
      <c r="CV233" s="58"/>
      <c r="CW233" s="58"/>
      <c r="CX233" s="58"/>
      <c r="CY233" s="58"/>
      <c r="CZ233" s="58"/>
      <c r="DA233" s="58"/>
      <c r="DB233" s="58"/>
      <c r="DC233" s="58"/>
      <c r="DD233" s="58"/>
      <c r="DE233" s="58"/>
      <c r="DF233" s="58"/>
      <c r="DG233" s="58"/>
      <c r="DH233" s="58"/>
      <c r="DI233" s="58"/>
      <c r="DJ233" s="58"/>
      <c r="DK233" s="58"/>
      <c r="DL233" s="58"/>
      <c r="DM233" s="58"/>
      <c r="DN233" s="58"/>
      <c r="DO233" s="58"/>
      <c r="DP233" s="58"/>
      <c r="DQ233" s="58"/>
      <c r="DR233" s="58"/>
      <c r="DS233" s="58"/>
      <c r="DT233" s="58"/>
      <c r="DU233" s="58"/>
      <c r="DV233" s="58"/>
      <c r="DW233" s="58"/>
      <c r="DX233" s="58"/>
      <c r="DY233" s="58"/>
      <c r="DZ233" s="58"/>
      <c r="EA233" s="58"/>
      <c r="EB233" s="58"/>
      <c r="EC233" s="58"/>
      <c r="ED233" s="58"/>
      <c r="EE233" s="58"/>
      <c r="EF233" s="58"/>
      <c r="EG233" s="58"/>
      <c r="EH233" s="58"/>
      <c r="EI233" s="58"/>
      <c r="EJ233" s="58"/>
      <c r="EK233" s="58"/>
      <c r="EL233" s="58"/>
      <c r="EM233" s="58"/>
      <c r="EN233" s="58"/>
      <c r="EO233" s="58"/>
      <c r="EP233" s="58"/>
      <c r="EQ233" s="58"/>
      <c r="ER233" s="58"/>
      <c r="ES233" s="58"/>
      <c r="ET233" s="58"/>
      <c r="EU233" s="58"/>
      <c r="EV233" s="58"/>
      <c r="EW233" s="58"/>
      <c r="EX233" s="58"/>
      <c r="EY233" s="58"/>
      <c r="EZ233" s="58"/>
      <c r="FA233" s="58"/>
      <c r="FB233" s="58"/>
      <c r="FC233" s="58"/>
      <c r="FD233" s="58"/>
      <c r="FE233" s="58"/>
      <c r="FF233" s="58"/>
      <c r="FG233" s="58"/>
      <c r="FH233" s="58"/>
      <c r="FI233" s="58"/>
      <c r="FJ233" s="58"/>
      <c r="FK233" s="58"/>
      <c r="FL233" s="58"/>
      <c r="FM233" s="58"/>
      <c r="FN233" s="58"/>
      <c r="FO233" s="58"/>
      <c r="FP233" s="58"/>
      <c r="FQ233" s="58"/>
      <c r="FR233" s="58"/>
      <c r="FS233" s="58"/>
      <c r="FT233" s="58"/>
      <c r="FU233" s="58"/>
      <c r="FV233" s="58"/>
      <c r="FW233" s="58"/>
      <c r="FX233" s="58"/>
      <c r="FY233" s="58"/>
      <c r="FZ233" s="58"/>
      <c r="GA233" s="58"/>
      <c r="GB233" s="58"/>
      <c r="GC233" s="58"/>
      <c r="GD233" s="58"/>
      <c r="GE233" s="58"/>
      <c r="GF233" s="58"/>
      <c r="GG233" s="58"/>
      <c r="GH233" s="58"/>
      <c r="GI233" s="58"/>
      <c r="GJ233" s="58"/>
      <c r="GK233" s="58"/>
      <c r="GL233" s="58"/>
      <c r="GM233" s="58"/>
      <c r="GN233" s="58"/>
      <c r="GO233" s="58"/>
      <c r="GP233" s="58"/>
      <c r="GQ233" s="58"/>
      <c r="GR233" s="58"/>
      <c r="GS233" s="58"/>
      <c r="GT233" s="58"/>
      <c r="GU233" s="58"/>
      <c r="GV233" s="58"/>
      <c r="GW233" s="58"/>
      <c r="GX233" s="58"/>
      <c r="GY233" s="58"/>
      <c r="GZ233" s="58"/>
      <c r="HA233" s="58"/>
      <c r="HB233" s="58"/>
      <c r="HC233" s="58"/>
      <c r="HD233" s="58"/>
      <c r="HE233" s="58"/>
      <c r="HF233" s="58"/>
      <c r="HG233" s="58"/>
      <c r="HH233" s="58"/>
      <c r="HI233" s="58"/>
      <c r="HJ233" s="58"/>
      <c r="HK233" s="58"/>
      <c r="HL233" s="58"/>
      <c r="HM233" s="58"/>
      <c r="HN233" s="58"/>
      <c r="HO233" s="58"/>
      <c r="HP233" s="58"/>
      <c r="HQ233" s="58"/>
      <c r="HR233" s="58"/>
      <c r="HS233" s="58"/>
      <c r="HT233" s="58"/>
      <c r="HU233" s="58"/>
      <c r="HV233" s="58"/>
      <c r="HW233" s="58"/>
      <c r="HX233" s="58"/>
      <c r="HY233" s="58"/>
      <c r="HZ233" s="58"/>
      <c r="IA233" s="58"/>
      <c r="IB233" s="58"/>
      <c r="IC233" s="58"/>
      <c r="ID233" s="58"/>
      <c r="IE233" s="58"/>
      <c r="IF233" s="58"/>
      <c r="IG233" s="58"/>
      <c r="IH233" s="58"/>
      <c r="II233" s="58"/>
      <c r="IJ233" s="58"/>
      <c r="IK233" s="58"/>
      <c r="IL233" s="58"/>
      <c r="IM233" s="58"/>
      <c r="IN233" s="58"/>
      <c r="IO233" s="58"/>
      <c r="IP233" s="58"/>
      <c r="IQ233" s="58"/>
      <c r="IR233" s="58"/>
      <c r="IS233" s="58"/>
      <c r="IT233" s="58"/>
    </row>
    <row r="234" s="1" customFormat="1" ht="20.1" customHeight="1" spans="1:254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58"/>
      <c r="BF234" s="58"/>
      <c r="BG234" s="58"/>
      <c r="BH234" s="58"/>
      <c r="BI234" s="58"/>
      <c r="BJ234" s="58"/>
      <c r="BK234" s="58"/>
      <c r="BL234" s="58"/>
      <c r="BM234" s="58"/>
      <c r="BN234" s="58"/>
      <c r="BO234" s="58"/>
      <c r="BP234" s="58"/>
      <c r="BQ234" s="58"/>
      <c r="BR234" s="58"/>
      <c r="BS234" s="58"/>
      <c r="BT234" s="58"/>
      <c r="BU234" s="58"/>
      <c r="BV234" s="58"/>
      <c r="BW234" s="58"/>
      <c r="BX234" s="58"/>
      <c r="BY234" s="58"/>
      <c r="BZ234" s="58"/>
      <c r="CA234" s="58"/>
      <c r="CB234" s="58"/>
      <c r="CC234" s="58"/>
      <c r="CD234" s="58"/>
      <c r="CE234" s="58"/>
      <c r="CF234" s="58"/>
      <c r="CG234" s="58"/>
      <c r="CH234" s="58"/>
      <c r="CI234" s="58"/>
      <c r="CJ234" s="58"/>
      <c r="CK234" s="58"/>
      <c r="CL234" s="58"/>
      <c r="CM234" s="58"/>
      <c r="CN234" s="58"/>
      <c r="CO234" s="58"/>
      <c r="CP234" s="58"/>
      <c r="CQ234" s="58"/>
      <c r="CR234" s="58"/>
      <c r="CS234" s="58"/>
      <c r="CT234" s="58"/>
      <c r="CU234" s="58"/>
      <c r="CV234" s="58"/>
      <c r="CW234" s="58"/>
      <c r="CX234" s="58"/>
      <c r="CY234" s="58"/>
      <c r="CZ234" s="58"/>
      <c r="DA234" s="58"/>
      <c r="DB234" s="58"/>
      <c r="DC234" s="58"/>
      <c r="DD234" s="58"/>
      <c r="DE234" s="58"/>
      <c r="DF234" s="58"/>
      <c r="DG234" s="58"/>
      <c r="DH234" s="58"/>
      <c r="DI234" s="58"/>
      <c r="DJ234" s="58"/>
      <c r="DK234" s="58"/>
      <c r="DL234" s="58"/>
      <c r="DM234" s="58"/>
      <c r="DN234" s="58"/>
      <c r="DO234" s="58"/>
      <c r="DP234" s="58"/>
      <c r="DQ234" s="58"/>
      <c r="DR234" s="58"/>
      <c r="DS234" s="58"/>
      <c r="DT234" s="58"/>
      <c r="DU234" s="58"/>
      <c r="DV234" s="58"/>
      <c r="DW234" s="58"/>
      <c r="DX234" s="58"/>
      <c r="DY234" s="58"/>
      <c r="DZ234" s="58"/>
      <c r="EA234" s="58"/>
      <c r="EB234" s="58"/>
      <c r="EC234" s="58"/>
      <c r="ED234" s="58"/>
      <c r="EE234" s="58"/>
      <c r="EF234" s="58"/>
      <c r="EG234" s="58"/>
      <c r="EH234" s="58"/>
      <c r="EI234" s="58"/>
      <c r="EJ234" s="58"/>
      <c r="EK234" s="58"/>
      <c r="EL234" s="58"/>
      <c r="EM234" s="58"/>
      <c r="EN234" s="58"/>
      <c r="EO234" s="58"/>
      <c r="EP234" s="58"/>
      <c r="EQ234" s="58"/>
      <c r="ER234" s="58"/>
      <c r="ES234" s="58"/>
      <c r="ET234" s="58"/>
      <c r="EU234" s="58"/>
      <c r="EV234" s="58"/>
      <c r="EW234" s="58"/>
      <c r="EX234" s="58"/>
      <c r="EY234" s="58"/>
      <c r="EZ234" s="58"/>
      <c r="FA234" s="58"/>
      <c r="FB234" s="58"/>
      <c r="FC234" s="58"/>
      <c r="FD234" s="58"/>
      <c r="FE234" s="58"/>
      <c r="FF234" s="58"/>
      <c r="FG234" s="58"/>
      <c r="FH234" s="58"/>
      <c r="FI234" s="58"/>
      <c r="FJ234" s="58"/>
      <c r="FK234" s="58"/>
      <c r="FL234" s="58"/>
      <c r="FM234" s="58"/>
      <c r="FN234" s="58"/>
      <c r="FO234" s="58"/>
      <c r="FP234" s="58"/>
      <c r="FQ234" s="58"/>
      <c r="FR234" s="58"/>
      <c r="FS234" s="58"/>
      <c r="FT234" s="58"/>
      <c r="FU234" s="58"/>
      <c r="FV234" s="58"/>
      <c r="FW234" s="58"/>
      <c r="FX234" s="58"/>
      <c r="FY234" s="58"/>
      <c r="FZ234" s="58"/>
      <c r="GA234" s="58"/>
      <c r="GB234" s="58"/>
      <c r="GC234" s="58"/>
      <c r="GD234" s="58"/>
      <c r="GE234" s="58"/>
      <c r="GF234" s="58"/>
      <c r="GG234" s="58"/>
      <c r="GH234" s="58"/>
      <c r="GI234" s="58"/>
      <c r="GJ234" s="58"/>
      <c r="GK234" s="58"/>
      <c r="GL234" s="58"/>
      <c r="GM234" s="58"/>
      <c r="GN234" s="58"/>
      <c r="GO234" s="58"/>
      <c r="GP234" s="58"/>
      <c r="GQ234" s="58"/>
      <c r="GR234" s="58"/>
      <c r="GS234" s="58"/>
      <c r="GT234" s="58"/>
      <c r="GU234" s="58"/>
      <c r="GV234" s="58"/>
      <c r="GW234" s="58"/>
      <c r="GX234" s="58"/>
      <c r="GY234" s="58"/>
      <c r="GZ234" s="58"/>
      <c r="HA234" s="58"/>
      <c r="HB234" s="58"/>
      <c r="HC234" s="58"/>
      <c r="HD234" s="58"/>
      <c r="HE234" s="58"/>
      <c r="HF234" s="58"/>
      <c r="HG234" s="58"/>
      <c r="HH234" s="58"/>
      <c r="HI234" s="58"/>
      <c r="HJ234" s="58"/>
      <c r="HK234" s="58"/>
      <c r="HL234" s="58"/>
      <c r="HM234" s="58"/>
      <c r="HN234" s="58"/>
      <c r="HO234" s="58"/>
      <c r="HP234" s="58"/>
      <c r="HQ234" s="58"/>
      <c r="HR234" s="58"/>
      <c r="HS234" s="58"/>
      <c r="HT234" s="58"/>
      <c r="HU234" s="58"/>
      <c r="HV234" s="58"/>
      <c r="HW234" s="58"/>
      <c r="HX234" s="58"/>
      <c r="HY234" s="58"/>
      <c r="HZ234" s="58"/>
      <c r="IA234" s="58"/>
      <c r="IB234" s="58"/>
      <c r="IC234" s="58"/>
      <c r="ID234" s="58"/>
      <c r="IE234" s="58"/>
      <c r="IF234" s="58"/>
      <c r="IG234" s="58"/>
      <c r="IH234" s="58"/>
      <c r="II234" s="58"/>
      <c r="IJ234" s="58"/>
      <c r="IK234" s="58"/>
      <c r="IL234" s="58"/>
      <c r="IM234" s="58"/>
      <c r="IN234" s="58"/>
      <c r="IO234" s="58"/>
      <c r="IP234" s="58"/>
      <c r="IQ234" s="58"/>
      <c r="IR234" s="58"/>
      <c r="IS234" s="58"/>
      <c r="IT234" s="58"/>
    </row>
    <row r="235" s="1" customFormat="1" ht="20.1" customHeight="1" spans="1:254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58"/>
      <c r="BF235" s="58"/>
      <c r="BG235" s="58"/>
      <c r="BH235" s="58"/>
      <c r="BI235" s="58"/>
      <c r="BJ235" s="58"/>
      <c r="BK235" s="58"/>
      <c r="BL235" s="58"/>
      <c r="BM235" s="58"/>
      <c r="BN235" s="58"/>
      <c r="BO235" s="58"/>
      <c r="BP235" s="58"/>
      <c r="BQ235" s="58"/>
      <c r="BR235" s="58"/>
      <c r="BS235" s="58"/>
      <c r="BT235" s="58"/>
      <c r="BU235" s="58"/>
      <c r="BV235" s="58"/>
      <c r="BW235" s="58"/>
      <c r="BX235" s="58"/>
      <c r="BY235" s="58"/>
      <c r="BZ235" s="58"/>
      <c r="CA235" s="58"/>
      <c r="CB235" s="58"/>
      <c r="CC235" s="58"/>
      <c r="CD235" s="58"/>
      <c r="CE235" s="58"/>
      <c r="CF235" s="58"/>
      <c r="CG235" s="58"/>
      <c r="CH235" s="58"/>
      <c r="CI235" s="58"/>
      <c r="CJ235" s="58"/>
      <c r="CK235" s="58"/>
      <c r="CL235" s="58"/>
      <c r="CM235" s="58"/>
      <c r="CN235" s="58"/>
      <c r="CO235" s="58"/>
      <c r="CP235" s="58"/>
      <c r="CQ235" s="58"/>
      <c r="CR235" s="58"/>
      <c r="CS235" s="58"/>
      <c r="CT235" s="58"/>
      <c r="CU235" s="58"/>
      <c r="CV235" s="58"/>
      <c r="CW235" s="58"/>
      <c r="CX235" s="58"/>
      <c r="CY235" s="58"/>
      <c r="CZ235" s="58"/>
      <c r="DA235" s="58"/>
      <c r="DB235" s="58"/>
      <c r="DC235" s="58"/>
      <c r="DD235" s="58"/>
      <c r="DE235" s="58"/>
      <c r="DF235" s="58"/>
      <c r="DG235" s="58"/>
      <c r="DH235" s="58"/>
      <c r="DI235" s="58"/>
      <c r="DJ235" s="58"/>
      <c r="DK235" s="58"/>
      <c r="DL235" s="58"/>
      <c r="DM235" s="58"/>
      <c r="DN235" s="58"/>
      <c r="DO235" s="58"/>
      <c r="DP235" s="58"/>
      <c r="DQ235" s="58"/>
      <c r="DR235" s="58"/>
      <c r="DS235" s="58"/>
      <c r="DT235" s="58"/>
      <c r="DU235" s="58"/>
      <c r="DV235" s="58"/>
      <c r="DW235" s="58"/>
      <c r="DX235" s="58"/>
      <c r="DY235" s="58"/>
      <c r="DZ235" s="58"/>
      <c r="EA235" s="58"/>
      <c r="EB235" s="58"/>
      <c r="EC235" s="58"/>
      <c r="ED235" s="58"/>
      <c r="EE235" s="58"/>
      <c r="EF235" s="58"/>
      <c r="EG235" s="58"/>
      <c r="EH235" s="58"/>
      <c r="EI235" s="58"/>
      <c r="EJ235" s="58"/>
      <c r="EK235" s="58"/>
      <c r="EL235" s="58"/>
      <c r="EM235" s="58"/>
      <c r="EN235" s="58"/>
      <c r="EO235" s="58"/>
      <c r="EP235" s="58"/>
      <c r="EQ235" s="58"/>
      <c r="ER235" s="58"/>
      <c r="ES235" s="58"/>
      <c r="ET235" s="58"/>
      <c r="EU235" s="58"/>
      <c r="EV235" s="58"/>
      <c r="EW235" s="58"/>
      <c r="EX235" s="58"/>
      <c r="EY235" s="58"/>
      <c r="EZ235" s="58"/>
      <c r="FA235" s="58"/>
      <c r="FB235" s="58"/>
      <c r="FC235" s="58"/>
      <c r="FD235" s="58"/>
      <c r="FE235" s="58"/>
      <c r="FF235" s="58"/>
      <c r="FG235" s="58"/>
      <c r="FH235" s="58"/>
      <c r="FI235" s="58"/>
      <c r="FJ235" s="58"/>
      <c r="FK235" s="58"/>
      <c r="FL235" s="58"/>
      <c r="FM235" s="58"/>
      <c r="FN235" s="58"/>
      <c r="FO235" s="58"/>
      <c r="FP235" s="58"/>
      <c r="FQ235" s="58"/>
      <c r="FR235" s="58"/>
      <c r="FS235" s="58"/>
      <c r="FT235" s="58"/>
      <c r="FU235" s="58"/>
      <c r="FV235" s="58"/>
      <c r="FW235" s="58"/>
      <c r="FX235" s="58"/>
      <c r="FY235" s="58"/>
      <c r="FZ235" s="58"/>
      <c r="GA235" s="58"/>
      <c r="GB235" s="58"/>
      <c r="GC235" s="58"/>
      <c r="GD235" s="58"/>
      <c r="GE235" s="58"/>
      <c r="GF235" s="58"/>
      <c r="GG235" s="58"/>
      <c r="GH235" s="58"/>
      <c r="GI235" s="58"/>
      <c r="GJ235" s="58"/>
      <c r="GK235" s="58"/>
      <c r="GL235" s="58"/>
      <c r="GM235" s="58"/>
      <c r="GN235" s="58"/>
      <c r="GO235" s="58"/>
      <c r="GP235" s="58"/>
      <c r="GQ235" s="58"/>
      <c r="GR235" s="58"/>
      <c r="GS235" s="58"/>
      <c r="GT235" s="58"/>
      <c r="GU235" s="58"/>
      <c r="GV235" s="58"/>
      <c r="GW235" s="58"/>
      <c r="GX235" s="58"/>
      <c r="GY235" s="58"/>
      <c r="GZ235" s="58"/>
      <c r="HA235" s="58"/>
      <c r="HB235" s="58"/>
      <c r="HC235" s="58"/>
      <c r="HD235" s="58"/>
      <c r="HE235" s="58"/>
      <c r="HF235" s="58"/>
      <c r="HG235" s="58"/>
      <c r="HH235" s="58"/>
      <c r="HI235" s="58"/>
      <c r="HJ235" s="58"/>
      <c r="HK235" s="58"/>
      <c r="HL235" s="58"/>
      <c r="HM235" s="58"/>
      <c r="HN235" s="58"/>
      <c r="HO235" s="58"/>
      <c r="HP235" s="58"/>
      <c r="HQ235" s="58"/>
      <c r="HR235" s="58"/>
      <c r="HS235" s="58"/>
      <c r="HT235" s="58"/>
      <c r="HU235" s="58"/>
      <c r="HV235" s="58"/>
      <c r="HW235" s="58"/>
      <c r="HX235" s="58"/>
      <c r="HY235" s="58"/>
      <c r="HZ235" s="58"/>
      <c r="IA235" s="58"/>
      <c r="IB235" s="58"/>
      <c r="IC235" s="58"/>
      <c r="ID235" s="58"/>
      <c r="IE235" s="58"/>
      <c r="IF235" s="58"/>
      <c r="IG235" s="58"/>
      <c r="IH235" s="58"/>
      <c r="II235" s="58"/>
      <c r="IJ235" s="58"/>
      <c r="IK235" s="58"/>
      <c r="IL235" s="58"/>
      <c r="IM235" s="58"/>
      <c r="IN235" s="58"/>
      <c r="IO235" s="58"/>
      <c r="IP235" s="58"/>
      <c r="IQ235" s="58"/>
      <c r="IR235" s="58"/>
      <c r="IS235" s="58"/>
      <c r="IT235" s="58"/>
    </row>
    <row r="236" s="1" customFormat="1" ht="20.1" customHeight="1" spans="1:254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58"/>
      <c r="BF236" s="58"/>
      <c r="BG236" s="58"/>
      <c r="BH236" s="58"/>
      <c r="BI236" s="58"/>
      <c r="BJ236" s="58"/>
      <c r="BK236" s="58"/>
      <c r="BL236" s="58"/>
      <c r="BM236" s="58"/>
      <c r="BN236" s="58"/>
      <c r="BO236" s="58"/>
      <c r="BP236" s="58"/>
      <c r="BQ236" s="58"/>
      <c r="BR236" s="58"/>
      <c r="BS236" s="58"/>
      <c r="BT236" s="58"/>
      <c r="BU236" s="58"/>
      <c r="BV236" s="58"/>
      <c r="BW236" s="58"/>
      <c r="BX236" s="58"/>
      <c r="BY236" s="58"/>
      <c r="BZ236" s="58"/>
      <c r="CA236" s="58"/>
      <c r="CB236" s="58"/>
      <c r="CC236" s="58"/>
      <c r="CD236" s="58"/>
      <c r="CE236" s="58"/>
      <c r="CF236" s="58"/>
      <c r="CG236" s="58"/>
      <c r="CH236" s="58"/>
      <c r="CI236" s="58"/>
      <c r="CJ236" s="58"/>
      <c r="CK236" s="58"/>
      <c r="CL236" s="58"/>
      <c r="CM236" s="58"/>
      <c r="CN236" s="58"/>
      <c r="CO236" s="58"/>
      <c r="CP236" s="58"/>
      <c r="CQ236" s="58"/>
      <c r="CR236" s="58"/>
      <c r="CS236" s="58"/>
      <c r="CT236" s="58"/>
      <c r="CU236" s="58"/>
      <c r="CV236" s="58"/>
      <c r="CW236" s="58"/>
      <c r="CX236" s="58"/>
      <c r="CY236" s="58"/>
      <c r="CZ236" s="58"/>
      <c r="DA236" s="58"/>
      <c r="DB236" s="58"/>
      <c r="DC236" s="58"/>
      <c r="DD236" s="58"/>
      <c r="DE236" s="58"/>
      <c r="DF236" s="58"/>
      <c r="DG236" s="58"/>
      <c r="DH236" s="58"/>
      <c r="DI236" s="58"/>
      <c r="DJ236" s="58"/>
      <c r="DK236" s="58"/>
      <c r="DL236" s="58"/>
      <c r="DM236" s="58"/>
      <c r="DN236" s="58"/>
      <c r="DO236" s="58"/>
      <c r="DP236" s="58"/>
      <c r="DQ236" s="58"/>
      <c r="DR236" s="58"/>
      <c r="DS236" s="58"/>
      <c r="DT236" s="58"/>
      <c r="DU236" s="58"/>
      <c r="DV236" s="58"/>
      <c r="DW236" s="58"/>
      <c r="DX236" s="58"/>
      <c r="DY236" s="58"/>
      <c r="DZ236" s="58"/>
      <c r="EA236" s="58"/>
      <c r="EB236" s="58"/>
      <c r="EC236" s="58"/>
      <c r="ED236" s="58"/>
      <c r="EE236" s="58"/>
      <c r="EF236" s="58"/>
      <c r="EG236" s="58"/>
      <c r="EH236" s="58"/>
      <c r="EI236" s="58"/>
      <c r="EJ236" s="58"/>
      <c r="EK236" s="58"/>
      <c r="EL236" s="58"/>
      <c r="EM236" s="58"/>
      <c r="EN236" s="58"/>
      <c r="EO236" s="58"/>
      <c r="EP236" s="58"/>
      <c r="EQ236" s="58"/>
      <c r="ER236" s="58"/>
      <c r="ES236" s="58"/>
      <c r="ET236" s="58"/>
      <c r="EU236" s="58"/>
      <c r="EV236" s="58"/>
      <c r="EW236" s="58"/>
      <c r="EX236" s="58"/>
      <c r="EY236" s="58"/>
      <c r="EZ236" s="58"/>
      <c r="FA236" s="58"/>
      <c r="FB236" s="58"/>
      <c r="FC236" s="58"/>
      <c r="FD236" s="58"/>
      <c r="FE236" s="58"/>
      <c r="FF236" s="58"/>
      <c r="FG236" s="58"/>
      <c r="FH236" s="58"/>
      <c r="FI236" s="58"/>
      <c r="FJ236" s="58"/>
      <c r="FK236" s="58"/>
      <c r="FL236" s="58"/>
      <c r="FM236" s="58"/>
      <c r="FN236" s="58"/>
      <c r="FO236" s="58"/>
      <c r="FP236" s="58"/>
      <c r="FQ236" s="58"/>
      <c r="FR236" s="58"/>
      <c r="FS236" s="58"/>
      <c r="FT236" s="58"/>
      <c r="FU236" s="58"/>
      <c r="FV236" s="58"/>
      <c r="FW236" s="58"/>
      <c r="FX236" s="58"/>
      <c r="FY236" s="58"/>
      <c r="FZ236" s="58"/>
      <c r="GA236" s="58"/>
      <c r="GB236" s="58"/>
      <c r="GC236" s="58"/>
      <c r="GD236" s="58"/>
      <c r="GE236" s="58"/>
      <c r="GF236" s="58"/>
      <c r="GG236" s="58"/>
      <c r="GH236" s="58"/>
      <c r="GI236" s="58"/>
      <c r="GJ236" s="58"/>
      <c r="GK236" s="58"/>
      <c r="GL236" s="58"/>
      <c r="GM236" s="58"/>
      <c r="GN236" s="58"/>
      <c r="GO236" s="58"/>
      <c r="GP236" s="58"/>
      <c r="GQ236" s="58"/>
      <c r="GR236" s="58"/>
      <c r="GS236" s="58"/>
      <c r="GT236" s="58"/>
      <c r="GU236" s="58"/>
      <c r="GV236" s="58"/>
      <c r="GW236" s="58"/>
      <c r="GX236" s="58"/>
      <c r="GY236" s="58"/>
      <c r="GZ236" s="58"/>
      <c r="HA236" s="58"/>
      <c r="HB236" s="58"/>
      <c r="HC236" s="58"/>
      <c r="HD236" s="58"/>
      <c r="HE236" s="58"/>
      <c r="HF236" s="58"/>
      <c r="HG236" s="58"/>
      <c r="HH236" s="58"/>
      <c r="HI236" s="58"/>
      <c r="HJ236" s="58"/>
      <c r="HK236" s="58"/>
      <c r="HL236" s="58"/>
      <c r="HM236" s="58"/>
      <c r="HN236" s="58"/>
      <c r="HO236" s="58"/>
      <c r="HP236" s="58"/>
      <c r="HQ236" s="58"/>
      <c r="HR236" s="58"/>
      <c r="HS236" s="58"/>
      <c r="HT236" s="58"/>
      <c r="HU236" s="58"/>
      <c r="HV236" s="58"/>
      <c r="HW236" s="58"/>
      <c r="HX236" s="58"/>
      <c r="HY236" s="58"/>
      <c r="HZ236" s="58"/>
      <c r="IA236" s="58"/>
      <c r="IB236" s="58"/>
      <c r="IC236" s="58"/>
      <c r="ID236" s="58"/>
      <c r="IE236" s="58"/>
      <c r="IF236" s="58"/>
      <c r="IG236" s="58"/>
      <c r="IH236" s="58"/>
      <c r="II236" s="58"/>
      <c r="IJ236" s="58"/>
      <c r="IK236" s="58"/>
      <c r="IL236" s="58"/>
      <c r="IM236" s="58"/>
      <c r="IN236" s="58"/>
      <c r="IO236" s="58"/>
      <c r="IP236" s="58"/>
      <c r="IQ236" s="58"/>
      <c r="IR236" s="58"/>
      <c r="IS236" s="58"/>
      <c r="IT236" s="58"/>
    </row>
    <row r="237" s="1" customFormat="1" ht="20.1" customHeight="1" spans="1:254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58"/>
      <c r="BF237" s="58"/>
      <c r="BG237" s="58"/>
      <c r="BH237" s="58"/>
      <c r="BI237" s="58"/>
      <c r="BJ237" s="58"/>
      <c r="BK237" s="58"/>
      <c r="BL237" s="58"/>
      <c r="BM237" s="58"/>
      <c r="BN237" s="58"/>
      <c r="BO237" s="58"/>
      <c r="BP237" s="58"/>
      <c r="BQ237" s="58"/>
      <c r="BR237" s="58"/>
      <c r="BS237" s="58"/>
      <c r="BT237" s="58"/>
      <c r="BU237" s="58"/>
      <c r="BV237" s="58"/>
      <c r="BW237" s="58"/>
      <c r="BX237" s="58"/>
      <c r="BY237" s="58"/>
      <c r="BZ237" s="58"/>
      <c r="CA237" s="58"/>
      <c r="CB237" s="58"/>
      <c r="CC237" s="58"/>
      <c r="CD237" s="58"/>
      <c r="CE237" s="58"/>
      <c r="CF237" s="58"/>
      <c r="CG237" s="58"/>
      <c r="CH237" s="58"/>
      <c r="CI237" s="58"/>
      <c r="CJ237" s="58"/>
      <c r="CK237" s="58"/>
      <c r="CL237" s="58"/>
      <c r="CM237" s="58"/>
      <c r="CN237" s="58"/>
      <c r="CO237" s="58"/>
      <c r="CP237" s="58"/>
      <c r="CQ237" s="58"/>
      <c r="CR237" s="58"/>
      <c r="CS237" s="58"/>
      <c r="CT237" s="58"/>
      <c r="CU237" s="58"/>
      <c r="CV237" s="58"/>
      <c r="CW237" s="58"/>
      <c r="CX237" s="58"/>
      <c r="CY237" s="58"/>
      <c r="CZ237" s="58"/>
      <c r="DA237" s="58"/>
      <c r="DB237" s="58"/>
      <c r="DC237" s="58"/>
      <c r="DD237" s="58"/>
      <c r="DE237" s="58"/>
      <c r="DF237" s="58"/>
      <c r="DG237" s="58"/>
      <c r="DH237" s="58"/>
      <c r="DI237" s="58"/>
      <c r="DJ237" s="58"/>
      <c r="DK237" s="58"/>
      <c r="DL237" s="58"/>
      <c r="DM237" s="58"/>
      <c r="DN237" s="58"/>
      <c r="DO237" s="58"/>
      <c r="DP237" s="58"/>
      <c r="DQ237" s="58"/>
      <c r="DR237" s="58"/>
      <c r="DS237" s="58"/>
      <c r="DT237" s="58"/>
      <c r="DU237" s="58"/>
      <c r="DV237" s="58"/>
      <c r="DW237" s="58"/>
      <c r="DX237" s="58"/>
      <c r="DY237" s="58"/>
      <c r="DZ237" s="58"/>
      <c r="EA237" s="58"/>
      <c r="EB237" s="58"/>
      <c r="EC237" s="58"/>
      <c r="ED237" s="58"/>
      <c r="EE237" s="58"/>
      <c r="EF237" s="58"/>
      <c r="EG237" s="58"/>
      <c r="EH237" s="58"/>
      <c r="EI237" s="58"/>
      <c r="EJ237" s="58"/>
      <c r="EK237" s="58"/>
      <c r="EL237" s="58"/>
      <c r="EM237" s="58"/>
      <c r="EN237" s="58"/>
      <c r="EO237" s="58"/>
      <c r="EP237" s="58"/>
      <c r="EQ237" s="58"/>
      <c r="ER237" s="58"/>
      <c r="ES237" s="58"/>
      <c r="ET237" s="58"/>
      <c r="EU237" s="58"/>
      <c r="EV237" s="58"/>
      <c r="EW237" s="58"/>
      <c r="EX237" s="58"/>
      <c r="EY237" s="58"/>
      <c r="EZ237" s="58"/>
      <c r="FA237" s="58"/>
      <c r="FB237" s="58"/>
      <c r="FC237" s="58"/>
      <c r="FD237" s="58"/>
      <c r="FE237" s="58"/>
      <c r="FF237" s="58"/>
      <c r="FG237" s="58"/>
      <c r="FH237" s="58"/>
      <c r="FI237" s="58"/>
      <c r="FJ237" s="58"/>
      <c r="FK237" s="58"/>
      <c r="FL237" s="58"/>
      <c r="FM237" s="58"/>
      <c r="FN237" s="58"/>
      <c r="FO237" s="58"/>
      <c r="FP237" s="58"/>
      <c r="FQ237" s="58"/>
      <c r="FR237" s="58"/>
      <c r="FS237" s="58"/>
      <c r="FT237" s="58"/>
      <c r="FU237" s="58"/>
      <c r="FV237" s="58"/>
      <c r="FW237" s="58"/>
      <c r="FX237" s="58"/>
      <c r="FY237" s="58"/>
      <c r="FZ237" s="58"/>
      <c r="GA237" s="58"/>
      <c r="GB237" s="58"/>
      <c r="GC237" s="58"/>
      <c r="GD237" s="58"/>
      <c r="GE237" s="58"/>
      <c r="GF237" s="58"/>
      <c r="GG237" s="58"/>
      <c r="GH237" s="58"/>
      <c r="GI237" s="58"/>
      <c r="GJ237" s="58"/>
      <c r="GK237" s="58"/>
      <c r="GL237" s="58"/>
      <c r="GM237" s="58"/>
      <c r="GN237" s="58"/>
      <c r="GO237" s="58"/>
      <c r="GP237" s="58"/>
      <c r="GQ237" s="58"/>
      <c r="GR237" s="58"/>
      <c r="GS237" s="58"/>
      <c r="GT237" s="58"/>
      <c r="GU237" s="58"/>
      <c r="GV237" s="58"/>
      <c r="GW237" s="58"/>
      <c r="GX237" s="58"/>
      <c r="GY237" s="58"/>
      <c r="GZ237" s="58"/>
      <c r="HA237" s="58"/>
      <c r="HB237" s="58"/>
      <c r="HC237" s="58"/>
      <c r="HD237" s="58"/>
      <c r="HE237" s="58"/>
      <c r="HF237" s="58"/>
      <c r="HG237" s="58"/>
      <c r="HH237" s="58"/>
      <c r="HI237" s="58"/>
      <c r="HJ237" s="58"/>
      <c r="HK237" s="58"/>
      <c r="HL237" s="58"/>
      <c r="HM237" s="58"/>
      <c r="HN237" s="58"/>
      <c r="HO237" s="58"/>
      <c r="HP237" s="58"/>
      <c r="HQ237" s="58"/>
      <c r="HR237" s="58"/>
      <c r="HS237" s="58"/>
      <c r="HT237" s="58"/>
      <c r="HU237" s="58"/>
      <c r="HV237" s="58"/>
      <c r="HW237" s="58"/>
      <c r="HX237" s="58"/>
      <c r="HY237" s="58"/>
      <c r="HZ237" s="58"/>
      <c r="IA237" s="58"/>
      <c r="IB237" s="58"/>
      <c r="IC237" s="58"/>
      <c r="ID237" s="58"/>
      <c r="IE237" s="58"/>
      <c r="IF237" s="58"/>
      <c r="IG237" s="58"/>
      <c r="IH237" s="58"/>
      <c r="II237" s="58"/>
      <c r="IJ237" s="58"/>
      <c r="IK237" s="58"/>
      <c r="IL237" s="58"/>
      <c r="IM237" s="58"/>
      <c r="IN237" s="58"/>
      <c r="IO237" s="58"/>
      <c r="IP237" s="58"/>
      <c r="IQ237" s="58"/>
      <c r="IR237" s="58"/>
      <c r="IS237" s="58"/>
      <c r="IT237" s="58"/>
    </row>
    <row r="238" s="1" customFormat="1" ht="20.1" customHeight="1" spans="1:254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58"/>
      <c r="BF238" s="58"/>
      <c r="BG238" s="58"/>
      <c r="BH238" s="58"/>
      <c r="BI238" s="58"/>
      <c r="BJ238" s="58"/>
      <c r="BK238" s="58"/>
      <c r="BL238" s="58"/>
      <c r="BM238" s="58"/>
      <c r="BN238" s="58"/>
      <c r="BO238" s="58"/>
      <c r="BP238" s="58"/>
      <c r="BQ238" s="58"/>
      <c r="BR238" s="58"/>
      <c r="BS238" s="58"/>
      <c r="BT238" s="58"/>
      <c r="BU238" s="58"/>
      <c r="BV238" s="58"/>
      <c r="BW238" s="58"/>
      <c r="BX238" s="58"/>
      <c r="BY238" s="58"/>
      <c r="BZ238" s="58"/>
      <c r="CA238" s="58"/>
      <c r="CB238" s="58"/>
      <c r="CC238" s="58"/>
      <c r="CD238" s="58"/>
      <c r="CE238" s="58"/>
      <c r="CF238" s="58"/>
      <c r="CG238" s="58"/>
      <c r="CH238" s="58"/>
      <c r="CI238" s="58"/>
      <c r="CJ238" s="58"/>
      <c r="CK238" s="58"/>
      <c r="CL238" s="58"/>
      <c r="CM238" s="58"/>
      <c r="CN238" s="58"/>
      <c r="CO238" s="58"/>
      <c r="CP238" s="58"/>
      <c r="CQ238" s="58"/>
      <c r="CR238" s="58"/>
      <c r="CS238" s="58"/>
      <c r="CT238" s="58"/>
      <c r="CU238" s="58"/>
      <c r="CV238" s="58"/>
      <c r="CW238" s="58"/>
      <c r="CX238" s="58"/>
      <c r="CY238" s="58"/>
      <c r="CZ238" s="58"/>
      <c r="DA238" s="58"/>
      <c r="DB238" s="58"/>
      <c r="DC238" s="58"/>
      <c r="DD238" s="58"/>
      <c r="DE238" s="58"/>
      <c r="DF238" s="58"/>
      <c r="DG238" s="58"/>
      <c r="DH238" s="58"/>
      <c r="DI238" s="58"/>
      <c r="DJ238" s="58"/>
      <c r="DK238" s="58"/>
      <c r="DL238" s="58"/>
      <c r="DM238" s="58"/>
      <c r="DN238" s="58"/>
      <c r="DO238" s="58"/>
      <c r="DP238" s="58"/>
      <c r="DQ238" s="58"/>
      <c r="DR238" s="58"/>
      <c r="DS238" s="58"/>
      <c r="DT238" s="58"/>
      <c r="DU238" s="58"/>
      <c r="DV238" s="58"/>
      <c r="DW238" s="58"/>
      <c r="DX238" s="58"/>
      <c r="DY238" s="58"/>
      <c r="DZ238" s="58"/>
      <c r="EA238" s="58"/>
      <c r="EB238" s="58"/>
      <c r="EC238" s="58"/>
      <c r="ED238" s="58"/>
      <c r="EE238" s="58"/>
      <c r="EF238" s="58"/>
      <c r="EG238" s="58"/>
      <c r="EH238" s="58"/>
      <c r="EI238" s="58"/>
      <c r="EJ238" s="58"/>
      <c r="EK238" s="58"/>
      <c r="EL238" s="58"/>
      <c r="EM238" s="58"/>
      <c r="EN238" s="58"/>
      <c r="EO238" s="58"/>
      <c r="EP238" s="58"/>
      <c r="EQ238" s="58"/>
      <c r="ER238" s="58"/>
      <c r="ES238" s="58"/>
      <c r="ET238" s="58"/>
      <c r="EU238" s="58"/>
      <c r="EV238" s="58"/>
      <c r="EW238" s="58"/>
      <c r="EX238" s="58"/>
      <c r="EY238" s="58"/>
      <c r="EZ238" s="58"/>
      <c r="FA238" s="58"/>
      <c r="FB238" s="58"/>
      <c r="FC238" s="58"/>
      <c r="FD238" s="58"/>
      <c r="FE238" s="58"/>
      <c r="FF238" s="58"/>
      <c r="FG238" s="58"/>
      <c r="FH238" s="58"/>
      <c r="FI238" s="58"/>
      <c r="FJ238" s="58"/>
      <c r="FK238" s="58"/>
      <c r="FL238" s="58"/>
      <c r="FM238" s="58"/>
      <c r="FN238" s="58"/>
      <c r="FO238" s="58"/>
      <c r="FP238" s="58"/>
      <c r="FQ238" s="58"/>
      <c r="FR238" s="58"/>
      <c r="FS238" s="58"/>
      <c r="FT238" s="58"/>
      <c r="FU238" s="58"/>
      <c r="FV238" s="58"/>
      <c r="FW238" s="58"/>
      <c r="FX238" s="58"/>
      <c r="FY238" s="58"/>
      <c r="FZ238" s="58"/>
      <c r="GA238" s="58"/>
      <c r="GB238" s="58"/>
      <c r="GC238" s="58"/>
      <c r="GD238" s="58"/>
      <c r="GE238" s="58"/>
      <c r="GF238" s="58"/>
      <c r="GG238" s="58"/>
      <c r="GH238" s="58"/>
      <c r="GI238" s="58"/>
      <c r="GJ238" s="58"/>
      <c r="GK238" s="58"/>
      <c r="GL238" s="58"/>
      <c r="GM238" s="58"/>
      <c r="GN238" s="58"/>
      <c r="GO238" s="58"/>
      <c r="GP238" s="58"/>
      <c r="GQ238" s="58"/>
      <c r="GR238" s="58"/>
      <c r="GS238" s="58"/>
      <c r="GT238" s="58"/>
      <c r="GU238" s="58"/>
      <c r="GV238" s="58"/>
      <c r="GW238" s="58"/>
      <c r="GX238" s="58"/>
      <c r="GY238" s="58"/>
      <c r="GZ238" s="58"/>
      <c r="HA238" s="58"/>
      <c r="HB238" s="58"/>
      <c r="HC238" s="58"/>
      <c r="HD238" s="58"/>
      <c r="HE238" s="58"/>
      <c r="HF238" s="58"/>
      <c r="HG238" s="58"/>
      <c r="HH238" s="58"/>
      <c r="HI238" s="58"/>
      <c r="HJ238" s="58"/>
      <c r="HK238" s="58"/>
      <c r="HL238" s="58"/>
      <c r="HM238" s="58"/>
      <c r="HN238" s="58"/>
      <c r="HO238" s="58"/>
      <c r="HP238" s="58"/>
      <c r="HQ238" s="58"/>
      <c r="HR238" s="58"/>
      <c r="HS238" s="58"/>
      <c r="HT238" s="58"/>
      <c r="HU238" s="58"/>
      <c r="HV238" s="58"/>
      <c r="HW238" s="58"/>
      <c r="HX238" s="58"/>
      <c r="HY238" s="58"/>
      <c r="HZ238" s="58"/>
      <c r="IA238" s="58"/>
      <c r="IB238" s="58"/>
      <c r="IC238" s="58"/>
      <c r="ID238" s="58"/>
      <c r="IE238" s="58"/>
      <c r="IF238" s="58"/>
      <c r="IG238" s="58"/>
      <c r="IH238" s="58"/>
      <c r="II238" s="58"/>
      <c r="IJ238" s="58"/>
      <c r="IK238" s="58"/>
      <c r="IL238" s="58"/>
      <c r="IM238" s="58"/>
      <c r="IN238" s="58"/>
      <c r="IO238" s="58"/>
      <c r="IP238" s="58"/>
      <c r="IQ238" s="58"/>
      <c r="IR238" s="58"/>
      <c r="IS238" s="58"/>
      <c r="IT238" s="58"/>
    </row>
    <row r="239" s="1" customFormat="1" ht="20.1" customHeight="1" spans="1:254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58"/>
      <c r="BF239" s="58"/>
      <c r="BG239" s="58"/>
      <c r="BH239" s="58"/>
      <c r="BI239" s="58"/>
      <c r="BJ239" s="58"/>
      <c r="BK239" s="58"/>
      <c r="BL239" s="58"/>
      <c r="BM239" s="58"/>
      <c r="BN239" s="58"/>
      <c r="BO239" s="58"/>
      <c r="BP239" s="58"/>
      <c r="BQ239" s="58"/>
      <c r="BR239" s="58"/>
      <c r="BS239" s="58"/>
      <c r="BT239" s="58"/>
      <c r="BU239" s="58"/>
      <c r="BV239" s="58"/>
      <c r="BW239" s="58"/>
      <c r="BX239" s="58"/>
      <c r="BY239" s="58"/>
      <c r="BZ239" s="58"/>
      <c r="CA239" s="58"/>
      <c r="CB239" s="58"/>
      <c r="CC239" s="58"/>
      <c r="CD239" s="58"/>
      <c r="CE239" s="58"/>
      <c r="CF239" s="58"/>
      <c r="CG239" s="58"/>
      <c r="CH239" s="58"/>
      <c r="CI239" s="58"/>
      <c r="CJ239" s="58"/>
      <c r="CK239" s="58"/>
      <c r="CL239" s="58"/>
      <c r="CM239" s="58"/>
      <c r="CN239" s="58"/>
      <c r="CO239" s="58"/>
      <c r="CP239" s="58"/>
      <c r="CQ239" s="58"/>
      <c r="CR239" s="58"/>
      <c r="CS239" s="58"/>
      <c r="CT239" s="58"/>
      <c r="CU239" s="58"/>
      <c r="CV239" s="58"/>
      <c r="CW239" s="58"/>
      <c r="CX239" s="58"/>
      <c r="CY239" s="58"/>
      <c r="CZ239" s="58"/>
      <c r="DA239" s="58"/>
      <c r="DB239" s="58"/>
      <c r="DC239" s="58"/>
      <c r="DD239" s="58"/>
      <c r="DE239" s="58"/>
      <c r="DF239" s="58"/>
      <c r="DG239" s="58"/>
      <c r="DH239" s="58"/>
      <c r="DI239" s="58"/>
      <c r="DJ239" s="58"/>
      <c r="DK239" s="58"/>
      <c r="DL239" s="58"/>
      <c r="DM239" s="58"/>
      <c r="DN239" s="58"/>
      <c r="DO239" s="58"/>
      <c r="DP239" s="58"/>
      <c r="DQ239" s="58"/>
      <c r="DR239" s="58"/>
      <c r="DS239" s="58"/>
      <c r="DT239" s="58"/>
      <c r="DU239" s="58"/>
      <c r="DV239" s="58"/>
      <c r="DW239" s="58"/>
      <c r="DX239" s="58"/>
      <c r="DY239" s="58"/>
      <c r="DZ239" s="58"/>
      <c r="EA239" s="58"/>
      <c r="EB239" s="58"/>
      <c r="EC239" s="58"/>
      <c r="ED239" s="58"/>
      <c r="EE239" s="58"/>
      <c r="EF239" s="58"/>
      <c r="EG239" s="58"/>
      <c r="EH239" s="58"/>
      <c r="EI239" s="58"/>
      <c r="EJ239" s="58"/>
      <c r="EK239" s="58"/>
      <c r="EL239" s="58"/>
      <c r="EM239" s="58"/>
      <c r="EN239" s="58"/>
      <c r="EO239" s="58"/>
      <c r="EP239" s="58"/>
      <c r="EQ239" s="58"/>
      <c r="ER239" s="58"/>
      <c r="ES239" s="58"/>
      <c r="ET239" s="58"/>
      <c r="EU239" s="58"/>
      <c r="EV239" s="58"/>
      <c r="EW239" s="58"/>
      <c r="EX239" s="58"/>
      <c r="EY239" s="58"/>
      <c r="EZ239" s="58"/>
      <c r="FA239" s="58"/>
      <c r="FB239" s="58"/>
      <c r="FC239" s="58"/>
      <c r="FD239" s="58"/>
      <c r="FE239" s="58"/>
      <c r="FF239" s="58"/>
      <c r="FG239" s="58"/>
      <c r="FH239" s="58"/>
      <c r="FI239" s="58"/>
      <c r="FJ239" s="58"/>
      <c r="FK239" s="58"/>
      <c r="FL239" s="58"/>
      <c r="FM239" s="58"/>
      <c r="FN239" s="58"/>
      <c r="FO239" s="58"/>
      <c r="FP239" s="58"/>
      <c r="FQ239" s="58"/>
      <c r="FR239" s="58"/>
      <c r="FS239" s="58"/>
      <c r="FT239" s="58"/>
      <c r="FU239" s="58"/>
      <c r="FV239" s="58"/>
      <c r="FW239" s="58"/>
      <c r="FX239" s="58"/>
      <c r="FY239" s="58"/>
      <c r="FZ239" s="58"/>
      <c r="GA239" s="58"/>
      <c r="GB239" s="58"/>
      <c r="GC239" s="58"/>
      <c r="GD239" s="58"/>
      <c r="GE239" s="58"/>
      <c r="GF239" s="58"/>
      <c r="GG239" s="58"/>
      <c r="GH239" s="58"/>
      <c r="GI239" s="58"/>
      <c r="GJ239" s="58"/>
      <c r="GK239" s="58"/>
      <c r="GL239" s="58"/>
      <c r="GM239" s="58"/>
      <c r="GN239" s="58"/>
      <c r="GO239" s="58"/>
      <c r="GP239" s="58"/>
      <c r="GQ239" s="58"/>
      <c r="GR239" s="58"/>
      <c r="GS239" s="58"/>
      <c r="GT239" s="58"/>
      <c r="GU239" s="58"/>
      <c r="GV239" s="58"/>
      <c r="GW239" s="58"/>
      <c r="GX239" s="58"/>
      <c r="GY239" s="58"/>
      <c r="GZ239" s="58"/>
      <c r="HA239" s="58"/>
      <c r="HB239" s="58"/>
      <c r="HC239" s="58"/>
      <c r="HD239" s="58"/>
      <c r="HE239" s="58"/>
      <c r="HF239" s="58"/>
      <c r="HG239" s="58"/>
      <c r="HH239" s="58"/>
      <c r="HI239" s="58"/>
      <c r="HJ239" s="58"/>
      <c r="HK239" s="58"/>
      <c r="HL239" s="58"/>
      <c r="HM239" s="58"/>
      <c r="HN239" s="58"/>
      <c r="HO239" s="58"/>
      <c r="HP239" s="58"/>
      <c r="HQ239" s="58"/>
      <c r="HR239" s="58"/>
      <c r="HS239" s="58"/>
      <c r="HT239" s="58"/>
      <c r="HU239" s="58"/>
      <c r="HV239" s="58"/>
      <c r="HW239" s="58"/>
      <c r="HX239" s="58"/>
      <c r="HY239" s="58"/>
      <c r="HZ239" s="58"/>
      <c r="IA239" s="58"/>
      <c r="IB239" s="58"/>
      <c r="IC239" s="58"/>
      <c r="ID239" s="58"/>
      <c r="IE239" s="58"/>
      <c r="IF239" s="58"/>
      <c r="IG239" s="58"/>
      <c r="IH239" s="58"/>
      <c r="II239" s="58"/>
      <c r="IJ239" s="58"/>
      <c r="IK239" s="58"/>
      <c r="IL239" s="58"/>
      <c r="IM239" s="58"/>
      <c r="IN239" s="58"/>
      <c r="IO239" s="58"/>
      <c r="IP239" s="58"/>
      <c r="IQ239" s="58"/>
      <c r="IR239" s="58"/>
      <c r="IS239" s="58"/>
      <c r="IT239" s="58"/>
    </row>
    <row r="240" s="1" customFormat="1" ht="20.1" customHeight="1" spans="1:254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58"/>
      <c r="BF240" s="58"/>
      <c r="BG240" s="58"/>
      <c r="BH240" s="58"/>
      <c r="BI240" s="58"/>
      <c r="BJ240" s="58"/>
      <c r="BK240" s="58"/>
      <c r="BL240" s="58"/>
      <c r="BM240" s="58"/>
      <c r="BN240" s="58"/>
      <c r="BO240" s="58"/>
      <c r="BP240" s="58"/>
      <c r="BQ240" s="58"/>
      <c r="BR240" s="58"/>
      <c r="BS240" s="58"/>
      <c r="BT240" s="58"/>
      <c r="BU240" s="58"/>
      <c r="BV240" s="58"/>
      <c r="BW240" s="58"/>
      <c r="BX240" s="58"/>
      <c r="BY240" s="58"/>
      <c r="BZ240" s="58"/>
      <c r="CA240" s="58"/>
      <c r="CB240" s="58"/>
      <c r="CC240" s="58"/>
      <c r="CD240" s="58"/>
      <c r="CE240" s="58"/>
      <c r="CF240" s="58"/>
      <c r="CG240" s="58"/>
      <c r="CH240" s="58"/>
      <c r="CI240" s="58"/>
      <c r="CJ240" s="58"/>
      <c r="CK240" s="58"/>
      <c r="CL240" s="58"/>
      <c r="CM240" s="58"/>
      <c r="CN240" s="58"/>
      <c r="CO240" s="58"/>
      <c r="CP240" s="58"/>
      <c r="CQ240" s="58"/>
      <c r="CR240" s="58"/>
      <c r="CS240" s="58"/>
      <c r="CT240" s="58"/>
      <c r="CU240" s="58"/>
      <c r="CV240" s="58"/>
      <c r="CW240" s="58"/>
      <c r="CX240" s="58"/>
      <c r="CY240" s="58"/>
      <c r="CZ240" s="58"/>
      <c r="DA240" s="58"/>
      <c r="DB240" s="58"/>
      <c r="DC240" s="58"/>
      <c r="DD240" s="58"/>
      <c r="DE240" s="58"/>
      <c r="DF240" s="58"/>
      <c r="DG240" s="58"/>
      <c r="DH240" s="58"/>
      <c r="DI240" s="58"/>
      <c r="DJ240" s="58"/>
      <c r="DK240" s="58"/>
      <c r="DL240" s="58"/>
      <c r="DM240" s="58"/>
      <c r="DN240" s="58"/>
      <c r="DO240" s="58"/>
      <c r="DP240" s="58"/>
      <c r="DQ240" s="58"/>
      <c r="DR240" s="58"/>
      <c r="DS240" s="58"/>
      <c r="DT240" s="58"/>
      <c r="DU240" s="58"/>
      <c r="DV240" s="58"/>
      <c r="DW240" s="58"/>
      <c r="DX240" s="58"/>
      <c r="DY240" s="58"/>
      <c r="DZ240" s="58"/>
      <c r="EA240" s="58"/>
      <c r="EB240" s="58"/>
      <c r="EC240" s="58"/>
      <c r="ED240" s="58"/>
      <c r="EE240" s="58"/>
      <c r="EF240" s="58"/>
      <c r="EG240" s="58"/>
      <c r="EH240" s="58"/>
      <c r="EI240" s="58"/>
      <c r="EJ240" s="58"/>
      <c r="EK240" s="58"/>
      <c r="EL240" s="58"/>
      <c r="EM240" s="58"/>
      <c r="EN240" s="58"/>
      <c r="EO240" s="58"/>
      <c r="EP240" s="58"/>
      <c r="EQ240" s="58"/>
      <c r="ER240" s="58"/>
      <c r="ES240" s="58"/>
      <c r="ET240" s="58"/>
      <c r="EU240" s="58"/>
      <c r="EV240" s="58"/>
      <c r="EW240" s="58"/>
      <c r="EX240" s="58"/>
      <c r="EY240" s="58"/>
      <c r="EZ240" s="58"/>
      <c r="FA240" s="58"/>
      <c r="FB240" s="58"/>
      <c r="FC240" s="58"/>
      <c r="FD240" s="58"/>
      <c r="FE240" s="58"/>
      <c r="FF240" s="58"/>
      <c r="FG240" s="58"/>
      <c r="FH240" s="58"/>
      <c r="FI240" s="58"/>
      <c r="FJ240" s="58"/>
      <c r="FK240" s="58"/>
      <c r="FL240" s="58"/>
      <c r="FM240" s="58"/>
      <c r="FN240" s="58"/>
      <c r="FO240" s="58"/>
      <c r="FP240" s="58"/>
      <c r="FQ240" s="58"/>
      <c r="FR240" s="58"/>
      <c r="FS240" s="58"/>
      <c r="FT240" s="58"/>
      <c r="FU240" s="58"/>
      <c r="FV240" s="58"/>
      <c r="FW240" s="58"/>
      <c r="FX240" s="58"/>
      <c r="FY240" s="58"/>
      <c r="FZ240" s="58"/>
      <c r="GA240" s="58"/>
      <c r="GB240" s="58"/>
      <c r="GC240" s="58"/>
      <c r="GD240" s="58"/>
      <c r="GE240" s="58"/>
      <c r="GF240" s="58"/>
      <c r="GG240" s="58"/>
      <c r="GH240" s="58"/>
      <c r="GI240" s="58"/>
      <c r="GJ240" s="58"/>
      <c r="GK240" s="58"/>
      <c r="GL240" s="58"/>
      <c r="GM240" s="58"/>
      <c r="GN240" s="58"/>
      <c r="GO240" s="58"/>
      <c r="GP240" s="58"/>
      <c r="GQ240" s="58"/>
      <c r="GR240" s="58"/>
      <c r="GS240" s="58"/>
      <c r="GT240" s="58"/>
      <c r="GU240" s="58"/>
      <c r="GV240" s="58"/>
      <c r="GW240" s="58"/>
      <c r="GX240" s="58"/>
      <c r="GY240" s="58"/>
      <c r="GZ240" s="58"/>
      <c r="HA240" s="58"/>
      <c r="HB240" s="58"/>
      <c r="HC240" s="58"/>
      <c r="HD240" s="58"/>
      <c r="HE240" s="58"/>
      <c r="HF240" s="58"/>
      <c r="HG240" s="58"/>
      <c r="HH240" s="58"/>
      <c r="HI240" s="58"/>
      <c r="HJ240" s="58"/>
      <c r="HK240" s="58"/>
      <c r="HL240" s="58"/>
      <c r="HM240" s="58"/>
      <c r="HN240" s="58"/>
      <c r="HO240" s="58"/>
      <c r="HP240" s="58"/>
      <c r="HQ240" s="58"/>
      <c r="HR240" s="58"/>
      <c r="HS240" s="58"/>
      <c r="HT240" s="58"/>
      <c r="HU240" s="58"/>
      <c r="HV240" s="58"/>
      <c r="HW240" s="58"/>
      <c r="HX240" s="58"/>
      <c r="HY240" s="58"/>
      <c r="HZ240" s="58"/>
      <c r="IA240" s="58"/>
      <c r="IB240" s="58"/>
      <c r="IC240" s="58"/>
      <c r="ID240" s="58"/>
      <c r="IE240" s="58"/>
      <c r="IF240" s="58"/>
      <c r="IG240" s="58"/>
      <c r="IH240" s="58"/>
      <c r="II240" s="58"/>
      <c r="IJ240" s="58"/>
      <c r="IK240" s="58"/>
      <c r="IL240" s="58"/>
      <c r="IM240" s="58"/>
      <c r="IN240" s="58"/>
      <c r="IO240" s="58"/>
      <c r="IP240" s="58"/>
      <c r="IQ240" s="58"/>
      <c r="IR240" s="58"/>
      <c r="IS240" s="58"/>
      <c r="IT240" s="58"/>
    </row>
    <row r="241" s="1" customFormat="1" ht="20.1" customHeight="1" spans="1:254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58"/>
      <c r="BF241" s="58"/>
      <c r="BG241" s="58"/>
      <c r="BH241" s="58"/>
      <c r="BI241" s="58"/>
      <c r="BJ241" s="58"/>
      <c r="BK241" s="58"/>
      <c r="BL241" s="58"/>
      <c r="BM241" s="58"/>
      <c r="BN241" s="58"/>
      <c r="BO241" s="58"/>
      <c r="BP241" s="58"/>
      <c r="BQ241" s="58"/>
      <c r="BR241" s="58"/>
      <c r="BS241" s="58"/>
      <c r="BT241" s="58"/>
      <c r="BU241" s="58"/>
      <c r="BV241" s="58"/>
      <c r="BW241" s="58"/>
      <c r="BX241" s="58"/>
      <c r="BY241" s="58"/>
      <c r="BZ241" s="58"/>
      <c r="CA241" s="58"/>
      <c r="CB241" s="58"/>
      <c r="CC241" s="58"/>
      <c r="CD241" s="58"/>
      <c r="CE241" s="58"/>
      <c r="CF241" s="58"/>
      <c r="CG241" s="58"/>
      <c r="CH241" s="58"/>
      <c r="CI241" s="58"/>
      <c r="CJ241" s="58"/>
      <c r="CK241" s="58"/>
      <c r="CL241" s="58"/>
      <c r="CM241" s="58"/>
      <c r="CN241" s="58"/>
      <c r="CO241" s="58"/>
      <c r="CP241" s="58"/>
      <c r="CQ241" s="58"/>
      <c r="CR241" s="58"/>
      <c r="CS241" s="58"/>
      <c r="CT241" s="58"/>
      <c r="CU241" s="58"/>
      <c r="CV241" s="58"/>
      <c r="CW241" s="58"/>
      <c r="CX241" s="58"/>
      <c r="CY241" s="58"/>
      <c r="CZ241" s="58"/>
      <c r="DA241" s="58"/>
      <c r="DB241" s="58"/>
      <c r="DC241" s="58"/>
      <c r="DD241" s="58"/>
      <c r="DE241" s="58"/>
      <c r="DF241" s="58"/>
      <c r="DG241" s="58"/>
      <c r="DH241" s="58"/>
      <c r="DI241" s="58"/>
      <c r="DJ241" s="58"/>
      <c r="DK241" s="58"/>
      <c r="DL241" s="58"/>
      <c r="DM241" s="58"/>
      <c r="DN241" s="58"/>
      <c r="DO241" s="58"/>
      <c r="DP241" s="58"/>
      <c r="DQ241" s="58"/>
      <c r="DR241" s="58"/>
      <c r="DS241" s="58"/>
      <c r="DT241" s="58"/>
      <c r="DU241" s="58"/>
      <c r="DV241" s="58"/>
      <c r="DW241" s="58"/>
      <c r="DX241" s="58"/>
      <c r="DY241" s="58"/>
      <c r="DZ241" s="58"/>
      <c r="EA241" s="58"/>
      <c r="EB241" s="58"/>
      <c r="EC241" s="58"/>
      <c r="ED241" s="58"/>
      <c r="EE241" s="58"/>
      <c r="EF241" s="58"/>
      <c r="EG241" s="58"/>
      <c r="EH241" s="58"/>
      <c r="EI241" s="58"/>
      <c r="EJ241" s="58"/>
      <c r="EK241" s="58"/>
      <c r="EL241" s="58"/>
      <c r="EM241" s="58"/>
      <c r="EN241" s="58"/>
      <c r="EO241" s="58"/>
      <c r="EP241" s="58"/>
      <c r="EQ241" s="58"/>
      <c r="ER241" s="58"/>
      <c r="ES241" s="58"/>
      <c r="ET241" s="58"/>
      <c r="EU241" s="58"/>
      <c r="EV241" s="58"/>
      <c r="EW241" s="58"/>
      <c r="EX241" s="58"/>
      <c r="EY241" s="58"/>
      <c r="EZ241" s="58"/>
      <c r="FA241" s="58"/>
      <c r="FB241" s="58"/>
      <c r="FC241" s="58"/>
      <c r="FD241" s="58"/>
      <c r="FE241" s="58"/>
      <c r="FF241" s="58"/>
      <c r="FG241" s="58"/>
      <c r="FH241" s="58"/>
      <c r="FI241" s="58"/>
      <c r="FJ241" s="58"/>
      <c r="FK241" s="58"/>
      <c r="FL241" s="58"/>
      <c r="FM241" s="58"/>
      <c r="FN241" s="58"/>
      <c r="FO241" s="58"/>
      <c r="FP241" s="58"/>
      <c r="FQ241" s="58"/>
      <c r="FR241" s="58"/>
      <c r="FS241" s="58"/>
      <c r="FT241" s="58"/>
      <c r="FU241" s="58"/>
      <c r="FV241" s="58"/>
      <c r="FW241" s="58"/>
      <c r="FX241" s="58"/>
      <c r="FY241" s="58"/>
      <c r="FZ241" s="58"/>
      <c r="GA241" s="58"/>
      <c r="GB241" s="58"/>
      <c r="GC241" s="58"/>
      <c r="GD241" s="58"/>
      <c r="GE241" s="58"/>
      <c r="GF241" s="58"/>
      <c r="GG241" s="58"/>
      <c r="GH241" s="58"/>
      <c r="GI241" s="58"/>
      <c r="GJ241" s="58"/>
      <c r="GK241" s="58"/>
      <c r="GL241" s="58"/>
      <c r="GM241" s="58"/>
      <c r="GN241" s="58"/>
      <c r="GO241" s="58"/>
      <c r="GP241" s="58"/>
      <c r="GQ241" s="58"/>
      <c r="GR241" s="58"/>
      <c r="GS241" s="58"/>
      <c r="GT241" s="58"/>
      <c r="GU241" s="58"/>
      <c r="GV241" s="58"/>
      <c r="GW241" s="58"/>
      <c r="GX241" s="58"/>
      <c r="GY241" s="58"/>
      <c r="GZ241" s="58"/>
      <c r="HA241" s="58"/>
      <c r="HB241" s="58"/>
      <c r="HC241" s="58"/>
      <c r="HD241" s="58"/>
      <c r="HE241" s="58"/>
      <c r="HF241" s="58"/>
      <c r="HG241" s="58"/>
      <c r="HH241" s="58"/>
      <c r="HI241" s="58"/>
      <c r="HJ241" s="58"/>
      <c r="HK241" s="58"/>
      <c r="HL241" s="58"/>
      <c r="HM241" s="58"/>
      <c r="HN241" s="58"/>
      <c r="HO241" s="58"/>
      <c r="HP241" s="58"/>
      <c r="HQ241" s="58"/>
      <c r="HR241" s="58"/>
      <c r="HS241" s="58"/>
      <c r="HT241" s="58"/>
      <c r="HU241" s="58"/>
      <c r="HV241" s="58"/>
      <c r="HW241" s="58"/>
      <c r="HX241" s="58"/>
      <c r="HY241" s="58"/>
      <c r="HZ241" s="58"/>
      <c r="IA241" s="58"/>
      <c r="IB241" s="58"/>
      <c r="IC241" s="58"/>
      <c r="ID241" s="58"/>
      <c r="IE241" s="58"/>
      <c r="IF241" s="58"/>
      <c r="IG241" s="58"/>
      <c r="IH241" s="58"/>
      <c r="II241" s="58"/>
      <c r="IJ241" s="58"/>
      <c r="IK241" s="58"/>
      <c r="IL241" s="58"/>
      <c r="IM241" s="58"/>
      <c r="IN241" s="58"/>
      <c r="IO241" s="58"/>
      <c r="IP241" s="58"/>
      <c r="IQ241" s="58"/>
      <c r="IR241" s="58"/>
      <c r="IS241" s="58"/>
      <c r="IT241" s="58"/>
    </row>
    <row r="242" s="1" customFormat="1" ht="20.1" customHeight="1" spans="1:254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58"/>
      <c r="BF242" s="58"/>
      <c r="BG242" s="58"/>
      <c r="BH242" s="58"/>
      <c r="BI242" s="58"/>
      <c r="BJ242" s="58"/>
      <c r="BK242" s="58"/>
      <c r="BL242" s="58"/>
      <c r="BM242" s="58"/>
      <c r="BN242" s="58"/>
      <c r="BO242" s="58"/>
      <c r="BP242" s="58"/>
      <c r="BQ242" s="58"/>
      <c r="BR242" s="58"/>
      <c r="BS242" s="58"/>
      <c r="BT242" s="58"/>
      <c r="BU242" s="58"/>
      <c r="BV242" s="58"/>
      <c r="BW242" s="58"/>
      <c r="BX242" s="58"/>
      <c r="BY242" s="58"/>
      <c r="BZ242" s="58"/>
      <c r="CA242" s="58"/>
      <c r="CB242" s="58"/>
      <c r="CC242" s="58"/>
      <c r="CD242" s="58"/>
      <c r="CE242" s="58"/>
      <c r="CF242" s="58"/>
      <c r="CG242" s="58"/>
      <c r="CH242" s="58"/>
      <c r="CI242" s="58"/>
      <c r="CJ242" s="58"/>
      <c r="CK242" s="58"/>
      <c r="CL242" s="58"/>
      <c r="CM242" s="58"/>
      <c r="CN242" s="58"/>
      <c r="CO242" s="58"/>
      <c r="CP242" s="58"/>
      <c r="CQ242" s="58"/>
      <c r="CR242" s="58"/>
      <c r="CS242" s="58"/>
      <c r="CT242" s="58"/>
      <c r="CU242" s="58"/>
      <c r="CV242" s="58"/>
      <c r="CW242" s="58"/>
      <c r="CX242" s="58"/>
      <c r="CY242" s="58"/>
      <c r="CZ242" s="58"/>
      <c r="DA242" s="58"/>
      <c r="DB242" s="58"/>
      <c r="DC242" s="58"/>
      <c r="DD242" s="58"/>
      <c r="DE242" s="58"/>
      <c r="DF242" s="58"/>
      <c r="DG242" s="58"/>
      <c r="DH242" s="58"/>
      <c r="DI242" s="58"/>
      <c r="DJ242" s="58"/>
      <c r="DK242" s="58"/>
      <c r="DL242" s="58"/>
      <c r="DM242" s="58"/>
      <c r="DN242" s="58"/>
      <c r="DO242" s="58"/>
      <c r="DP242" s="58"/>
      <c r="DQ242" s="58"/>
      <c r="DR242" s="58"/>
      <c r="DS242" s="58"/>
      <c r="DT242" s="58"/>
      <c r="DU242" s="58"/>
      <c r="DV242" s="58"/>
      <c r="DW242" s="58"/>
      <c r="DX242" s="58"/>
      <c r="DY242" s="58"/>
      <c r="DZ242" s="58"/>
      <c r="EA242" s="58"/>
      <c r="EB242" s="58"/>
      <c r="EC242" s="58"/>
      <c r="ED242" s="58"/>
      <c r="EE242" s="58"/>
      <c r="EF242" s="58"/>
      <c r="EG242" s="58"/>
      <c r="EH242" s="58"/>
      <c r="EI242" s="58"/>
      <c r="EJ242" s="58"/>
      <c r="EK242" s="58"/>
      <c r="EL242" s="58"/>
      <c r="EM242" s="58"/>
      <c r="EN242" s="58"/>
      <c r="EO242" s="58"/>
      <c r="EP242" s="58"/>
      <c r="EQ242" s="58"/>
      <c r="ER242" s="58"/>
      <c r="ES242" s="58"/>
      <c r="ET242" s="58"/>
      <c r="EU242" s="58"/>
      <c r="EV242" s="58"/>
      <c r="EW242" s="58"/>
      <c r="EX242" s="58"/>
      <c r="EY242" s="58"/>
      <c r="EZ242" s="58"/>
      <c r="FA242" s="58"/>
      <c r="FB242" s="58"/>
      <c r="FC242" s="58"/>
      <c r="FD242" s="58"/>
      <c r="FE242" s="58"/>
      <c r="FF242" s="58"/>
      <c r="FG242" s="58"/>
      <c r="FH242" s="58"/>
      <c r="FI242" s="58"/>
      <c r="FJ242" s="58"/>
      <c r="FK242" s="58"/>
      <c r="FL242" s="58"/>
      <c r="FM242" s="58"/>
      <c r="FN242" s="58"/>
      <c r="FO242" s="58"/>
      <c r="FP242" s="58"/>
      <c r="FQ242" s="58"/>
      <c r="FR242" s="58"/>
      <c r="FS242" s="58"/>
      <c r="FT242" s="58"/>
      <c r="FU242" s="58"/>
      <c r="FV242" s="58"/>
      <c r="FW242" s="58"/>
      <c r="FX242" s="58"/>
      <c r="FY242" s="58"/>
      <c r="FZ242" s="58"/>
      <c r="GA242" s="58"/>
      <c r="GB242" s="58"/>
      <c r="GC242" s="58"/>
      <c r="GD242" s="58"/>
      <c r="GE242" s="58"/>
      <c r="GF242" s="58"/>
      <c r="GG242" s="58"/>
      <c r="GH242" s="58"/>
      <c r="GI242" s="58"/>
      <c r="GJ242" s="58"/>
      <c r="GK242" s="58"/>
      <c r="GL242" s="58"/>
      <c r="GM242" s="58"/>
      <c r="GN242" s="58"/>
      <c r="GO242" s="58"/>
      <c r="GP242" s="58"/>
      <c r="GQ242" s="58"/>
      <c r="GR242" s="58"/>
      <c r="GS242" s="58"/>
      <c r="GT242" s="58"/>
      <c r="GU242" s="58"/>
      <c r="GV242" s="58"/>
      <c r="GW242" s="58"/>
      <c r="GX242" s="58"/>
      <c r="GY242" s="58"/>
      <c r="GZ242" s="58"/>
      <c r="HA242" s="58"/>
      <c r="HB242" s="58"/>
      <c r="HC242" s="58"/>
      <c r="HD242" s="58"/>
      <c r="HE242" s="58"/>
      <c r="HF242" s="58"/>
      <c r="HG242" s="58"/>
      <c r="HH242" s="58"/>
      <c r="HI242" s="58"/>
      <c r="HJ242" s="58"/>
      <c r="HK242" s="58"/>
      <c r="HL242" s="58"/>
      <c r="HM242" s="58"/>
      <c r="HN242" s="58"/>
      <c r="HO242" s="58"/>
      <c r="HP242" s="58"/>
      <c r="HQ242" s="58"/>
      <c r="HR242" s="58"/>
      <c r="HS242" s="58"/>
      <c r="HT242" s="58"/>
      <c r="HU242" s="58"/>
      <c r="HV242" s="58"/>
      <c r="HW242" s="58"/>
      <c r="HX242" s="58"/>
      <c r="HY242" s="58"/>
      <c r="HZ242" s="58"/>
      <c r="IA242" s="58"/>
      <c r="IB242" s="58"/>
      <c r="IC242" s="58"/>
      <c r="ID242" s="58"/>
      <c r="IE242" s="58"/>
      <c r="IF242" s="58"/>
      <c r="IG242" s="58"/>
      <c r="IH242" s="58"/>
      <c r="II242" s="58"/>
      <c r="IJ242" s="58"/>
      <c r="IK242" s="58"/>
      <c r="IL242" s="58"/>
      <c r="IM242" s="58"/>
      <c r="IN242" s="58"/>
      <c r="IO242" s="58"/>
      <c r="IP242" s="58"/>
      <c r="IQ242" s="58"/>
      <c r="IR242" s="58"/>
      <c r="IS242" s="58"/>
      <c r="IT242" s="58"/>
    </row>
    <row r="243" s="1" customFormat="1" ht="20.1" customHeight="1" spans="1:254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58"/>
      <c r="BF243" s="58"/>
      <c r="BG243" s="58"/>
      <c r="BH243" s="58"/>
      <c r="BI243" s="58"/>
      <c r="BJ243" s="58"/>
      <c r="BK243" s="58"/>
      <c r="BL243" s="58"/>
      <c r="BM243" s="58"/>
      <c r="BN243" s="58"/>
      <c r="BO243" s="58"/>
      <c r="BP243" s="58"/>
      <c r="BQ243" s="58"/>
      <c r="BR243" s="58"/>
      <c r="BS243" s="58"/>
      <c r="BT243" s="58"/>
      <c r="BU243" s="58"/>
      <c r="BV243" s="58"/>
      <c r="BW243" s="58"/>
      <c r="BX243" s="58"/>
      <c r="BY243" s="58"/>
      <c r="BZ243" s="58"/>
      <c r="CA243" s="58"/>
      <c r="CB243" s="58"/>
      <c r="CC243" s="58"/>
      <c r="CD243" s="58"/>
      <c r="CE243" s="58"/>
      <c r="CF243" s="58"/>
      <c r="CG243" s="58"/>
      <c r="CH243" s="58"/>
      <c r="CI243" s="58"/>
      <c r="CJ243" s="58"/>
      <c r="CK243" s="58"/>
      <c r="CL243" s="58"/>
      <c r="CM243" s="58"/>
      <c r="CN243" s="58"/>
      <c r="CO243" s="58"/>
      <c r="CP243" s="58"/>
      <c r="CQ243" s="58"/>
      <c r="CR243" s="58"/>
      <c r="CS243" s="58"/>
      <c r="CT243" s="58"/>
      <c r="CU243" s="58"/>
      <c r="CV243" s="58"/>
      <c r="CW243" s="58"/>
      <c r="CX243" s="58"/>
      <c r="CY243" s="58"/>
      <c r="CZ243" s="58"/>
      <c r="DA243" s="58"/>
      <c r="DB243" s="58"/>
      <c r="DC243" s="58"/>
      <c r="DD243" s="58"/>
      <c r="DE243" s="58"/>
      <c r="DF243" s="58"/>
      <c r="DG243" s="58"/>
      <c r="DH243" s="58"/>
      <c r="DI243" s="58"/>
      <c r="DJ243" s="58"/>
      <c r="DK243" s="58"/>
      <c r="DL243" s="58"/>
      <c r="DM243" s="58"/>
      <c r="DN243" s="58"/>
      <c r="DO243" s="58"/>
      <c r="DP243" s="58"/>
      <c r="DQ243" s="58"/>
      <c r="DR243" s="58"/>
      <c r="DS243" s="58"/>
      <c r="DT243" s="58"/>
      <c r="DU243" s="58"/>
      <c r="DV243" s="58"/>
      <c r="DW243" s="58"/>
      <c r="DX243" s="58"/>
      <c r="DY243" s="58"/>
      <c r="DZ243" s="58"/>
      <c r="EA243" s="58"/>
      <c r="EB243" s="58"/>
      <c r="EC243" s="58"/>
      <c r="ED243" s="58"/>
      <c r="EE243" s="58"/>
      <c r="EF243" s="58"/>
      <c r="EG243" s="58"/>
      <c r="EH243" s="58"/>
      <c r="EI243" s="58"/>
      <c r="EJ243" s="58"/>
      <c r="EK243" s="58"/>
      <c r="EL243" s="58"/>
      <c r="EM243" s="58"/>
      <c r="EN243" s="58"/>
      <c r="EO243" s="58"/>
      <c r="EP243" s="58"/>
      <c r="EQ243" s="58"/>
      <c r="ER243" s="58"/>
      <c r="ES243" s="58"/>
      <c r="ET243" s="58"/>
      <c r="EU243" s="58"/>
      <c r="EV243" s="58"/>
      <c r="EW243" s="58"/>
      <c r="EX243" s="58"/>
      <c r="EY243" s="58"/>
      <c r="EZ243" s="58"/>
      <c r="FA243" s="58"/>
      <c r="FB243" s="58"/>
      <c r="FC243" s="58"/>
      <c r="FD243" s="58"/>
      <c r="FE243" s="58"/>
      <c r="FF243" s="58"/>
      <c r="FG243" s="58"/>
      <c r="FH243" s="58"/>
      <c r="FI243" s="58"/>
      <c r="FJ243" s="58"/>
      <c r="FK243" s="58"/>
      <c r="FL243" s="58"/>
      <c r="FM243" s="58"/>
      <c r="FN243" s="58"/>
      <c r="FO243" s="58"/>
      <c r="FP243" s="58"/>
      <c r="FQ243" s="58"/>
      <c r="FR243" s="58"/>
      <c r="FS243" s="58"/>
      <c r="FT243" s="58"/>
      <c r="FU243" s="58"/>
      <c r="FV243" s="58"/>
      <c r="FW243" s="58"/>
      <c r="FX243" s="58"/>
      <c r="FY243" s="58"/>
      <c r="FZ243" s="58"/>
      <c r="GA243" s="58"/>
      <c r="GB243" s="58"/>
      <c r="GC243" s="58"/>
      <c r="GD243" s="58"/>
      <c r="GE243" s="58"/>
      <c r="GF243" s="58"/>
      <c r="GG243" s="58"/>
      <c r="GH243" s="58"/>
      <c r="GI243" s="58"/>
      <c r="GJ243" s="58"/>
      <c r="GK243" s="58"/>
      <c r="GL243" s="58"/>
      <c r="GM243" s="58"/>
      <c r="GN243" s="58"/>
      <c r="GO243" s="58"/>
      <c r="GP243" s="58"/>
      <c r="GQ243" s="58"/>
      <c r="GR243" s="58"/>
      <c r="GS243" s="58"/>
      <c r="GT243" s="58"/>
      <c r="GU243" s="58"/>
      <c r="GV243" s="58"/>
      <c r="GW243" s="58"/>
      <c r="GX243" s="58"/>
      <c r="GY243" s="58"/>
      <c r="GZ243" s="58"/>
      <c r="HA243" s="58"/>
      <c r="HB243" s="58"/>
      <c r="HC243" s="58"/>
      <c r="HD243" s="58"/>
      <c r="HE243" s="58"/>
      <c r="HF243" s="58"/>
      <c r="HG243" s="58"/>
      <c r="HH243" s="58"/>
      <c r="HI243" s="58"/>
      <c r="HJ243" s="58"/>
      <c r="HK243" s="58"/>
      <c r="HL243" s="58"/>
      <c r="HM243" s="58"/>
      <c r="HN243" s="58"/>
      <c r="HO243" s="58"/>
      <c r="HP243" s="58"/>
      <c r="HQ243" s="58"/>
      <c r="HR243" s="58"/>
      <c r="HS243" s="58"/>
      <c r="HT243" s="58"/>
      <c r="HU243" s="58"/>
      <c r="HV243" s="58"/>
      <c r="HW243" s="58"/>
      <c r="HX243" s="58"/>
      <c r="HY243" s="58"/>
      <c r="HZ243" s="58"/>
      <c r="IA243" s="58"/>
      <c r="IB243" s="58"/>
      <c r="IC243" s="58"/>
      <c r="ID243" s="58"/>
      <c r="IE243" s="58"/>
      <c r="IF243" s="58"/>
      <c r="IG243" s="58"/>
      <c r="IH243" s="58"/>
      <c r="II243" s="58"/>
      <c r="IJ243" s="58"/>
      <c r="IK243" s="58"/>
      <c r="IL243" s="58"/>
      <c r="IM243" s="58"/>
      <c r="IN243" s="58"/>
      <c r="IO243" s="58"/>
      <c r="IP243" s="58"/>
      <c r="IQ243" s="58"/>
      <c r="IR243" s="58"/>
      <c r="IS243" s="58"/>
      <c r="IT243" s="58"/>
    </row>
    <row r="244" s="1" customFormat="1" ht="20.1" customHeight="1" spans="1:254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58"/>
      <c r="BF244" s="58"/>
      <c r="BG244" s="58"/>
      <c r="BH244" s="58"/>
      <c r="BI244" s="58"/>
      <c r="BJ244" s="58"/>
      <c r="BK244" s="58"/>
      <c r="BL244" s="58"/>
      <c r="BM244" s="58"/>
      <c r="BN244" s="58"/>
      <c r="BO244" s="58"/>
      <c r="BP244" s="58"/>
      <c r="BQ244" s="58"/>
      <c r="BR244" s="58"/>
      <c r="BS244" s="58"/>
      <c r="BT244" s="58"/>
      <c r="BU244" s="58"/>
      <c r="BV244" s="58"/>
      <c r="BW244" s="58"/>
      <c r="BX244" s="58"/>
      <c r="BY244" s="58"/>
      <c r="BZ244" s="58"/>
      <c r="CA244" s="58"/>
      <c r="CB244" s="58"/>
      <c r="CC244" s="58"/>
      <c r="CD244" s="58"/>
      <c r="CE244" s="58"/>
      <c r="CF244" s="58"/>
      <c r="CG244" s="58"/>
      <c r="CH244" s="58"/>
      <c r="CI244" s="58"/>
      <c r="CJ244" s="58"/>
      <c r="CK244" s="58"/>
      <c r="CL244" s="58"/>
      <c r="CM244" s="58"/>
      <c r="CN244" s="58"/>
      <c r="CO244" s="58"/>
      <c r="CP244" s="58"/>
      <c r="CQ244" s="58"/>
      <c r="CR244" s="58"/>
      <c r="CS244" s="58"/>
      <c r="CT244" s="58"/>
      <c r="CU244" s="58"/>
      <c r="CV244" s="58"/>
      <c r="CW244" s="58"/>
      <c r="CX244" s="58"/>
      <c r="CY244" s="58"/>
      <c r="CZ244" s="58"/>
      <c r="DA244" s="58"/>
      <c r="DB244" s="58"/>
      <c r="DC244" s="58"/>
      <c r="DD244" s="58"/>
      <c r="DE244" s="58"/>
      <c r="DF244" s="58"/>
      <c r="DG244" s="58"/>
      <c r="DH244" s="58"/>
      <c r="DI244" s="58"/>
      <c r="DJ244" s="58"/>
      <c r="DK244" s="58"/>
      <c r="DL244" s="58"/>
      <c r="DM244" s="58"/>
      <c r="DN244" s="58"/>
      <c r="DO244" s="58"/>
      <c r="DP244" s="58"/>
      <c r="DQ244" s="58"/>
      <c r="DR244" s="58"/>
      <c r="DS244" s="58"/>
      <c r="DT244" s="58"/>
      <c r="DU244" s="58"/>
      <c r="DV244" s="58"/>
      <c r="DW244" s="58"/>
      <c r="DX244" s="58"/>
      <c r="DY244" s="58"/>
      <c r="DZ244" s="58"/>
      <c r="EA244" s="58"/>
      <c r="EB244" s="58"/>
      <c r="EC244" s="58"/>
      <c r="ED244" s="58"/>
      <c r="EE244" s="58"/>
      <c r="EF244" s="58"/>
      <c r="EG244" s="58"/>
      <c r="EH244" s="58"/>
      <c r="EI244" s="58"/>
      <c r="EJ244" s="58"/>
      <c r="EK244" s="58"/>
      <c r="EL244" s="58"/>
      <c r="EM244" s="58"/>
      <c r="EN244" s="58"/>
      <c r="EO244" s="58"/>
      <c r="EP244" s="58"/>
      <c r="EQ244" s="58"/>
      <c r="ER244" s="58"/>
      <c r="ES244" s="58"/>
      <c r="ET244" s="58"/>
      <c r="EU244" s="58"/>
      <c r="EV244" s="58"/>
      <c r="EW244" s="58"/>
      <c r="EX244" s="58"/>
      <c r="EY244" s="58"/>
      <c r="EZ244" s="58"/>
      <c r="FA244" s="58"/>
      <c r="FB244" s="58"/>
      <c r="FC244" s="58"/>
      <c r="FD244" s="58"/>
      <c r="FE244" s="58"/>
      <c r="FF244" s="58"/>
      <c r="FG244" s="58"/>
      <c r="FH244" s="58"/>
      <c r="FI244" s="58"/>
      <c r="FJ244" s="58"/>
      <c r="FK244" s="58"/>
      <c r="FL244" s="58"/>
      <c r="FM244" s="58"/>
      <c r="FN244" s="58"/>
      <c r="FO244" s="58"/>
      <c r="FP244" s="58"/>
      <c r="FQ244" s="58"/>
      <c r="FR244" s="58"/>
      <c r="FS244" s="58"/>
      <c r="FT244" s="58"/>
      <c r="FU244" s="58"/>
      <c r="FV244" s="58"/>
      <c r="FW244" s="58"/>
      <c r="FX244" s="58"/>
      <c r="FY244" s="58"/>
      <c r="FZ244" s="58"/>
      <c r="GA244" s="58"/>
      <c r="GB244" s="58"/>
      <c r="GC244" s="58"/>
      <c r="GD244" s="58"/>
      <c r="GE244" s="58"/>
      <c r="GF244" s="58"/>
      <c r="GG244" s="58"/>
      <c r="GH244" s="58"/>
      <c r="GI244" s="58"/>
      <c r="GJ244" s="58"/>
      <c r="GK244" s="58"/>
      <c r="GL244" s="58"/>
      <c r="GM244" s="58"/>
      <c r="GN244" s="58"/>
      <c r="GO244" s="58"/>
      <c r="GP244" s="58"/>
      <c r="GQ244" s="58"/>
      <c r="GR244" s="58"/>
      <c r="GS244" s="58"/>
      <c r="GT244" s="58"/>
      <c r="GU244" s="58"/>
      <c r="GV244" s="58"/>
      <c r="GW244" s="58"/>
      <c r="GX244" s="58"/>
      <c r="GY244" s="58"/>
      <c r="GZ244" s="58"/>
      <c r="HA244" s="58"/>
      <c r="HB244" s="58"/>
      <c r="HC244" s="58"/>
      <c r="HD244" s="58"/>
      <c r="HE244" s="58"/>
      <c r="HF244" s="58"/>
      <c r="HG244" s="58"/>
      <c r="HH244" s="58"/>
      <c r="HI244" s="58"/>
      <c r="HJ244" s="58"/>
      <c r="HK244" s="58"/>
      <c r="HL244" s="58"/>
      <c r="HM244" s="58"/>
      <c r="HN244" s="58"/>
      <c r="HO244" s="58"/>
      <c r="HP244" s="58"/>
      <c r="HQ244" s="58"/>
      <c r="HR244" s="58"/>
      <c r="HS244" s="58"/>
      <c r="HT244" s="58"/>
      <c r="HU244" s="58"/>
      <c r="HV244" s="58"/>
      <c r="HW244" s="58"/>
      <c r="HX244" s="58"/>
      <c r="HY244" s="58"/>
      <c r="HZ244" s="58"/>
      <c r="IA244" s="58"/>
      <c r="IB244" s="58"/>
      <c r="IC244" s="58"/>
      <c r="ID244" s="58"/>
      <c r="IE244" s="58"/>
      <c r="IF244" s="58"/>
      <c r="IG244" s="58"/>
      <c r="IH244" s="58"/>
      <c r="II244" s="58"/>
      <c r="IJ244" s="58"/>
      <c r="IK244" s="58"/>
      <c r="IL244" s="58"/>
      <c r="IM244" s="58"/>
      <c r="IN244" s="58"/>
      <c r="IO244" s="58"/>
      <c r="IP244" s="58"/>
      <c r="IQ244" s="58"/>
      <c r="IR244" s="58"/>
      <c r="IS244" s="58"/>
      <c r="IT244" s="58"/>
    </row>
    <row r="245" s="1" customFormat="1" ht="20.1" customHeight="1" spans="1:254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58"/>
      <c r="BF245" s="58"/>
      <c r="BG245" s="58"/>
      <c r="BH245" s="58"/>
      <c r="BI245" s="58"/>
      <c r="BJ245" s="58"/>
      <c r="BK245" s="58"/>
      <c r="BL245" s="58"/>
      <c r="BM245" s="58"/>
      <c r="BN245" s="58"/>
      <c r="BO245" s="58"/>
      <c r="BP245" s="58"/>
      <c r="BQ245" s="58"/>
      <c r="BR245" s="58"/>
      <c r="BS245" s="58"/>
      <c r="BT245" s="58"/>
      <c r="BU245" s="58"/>
      <c r="BV245" s="58"/>
      <c r="BW245" s="58"/>
      <c r="BX245" s="58"/>
      <c r="BY245" s="58"/>
      <c r="BZ245" s="58"/>
      <c r="CA245" s="58"/>
      <c r="CB245" s="58"/>
      <c r="CC245" s="58"/>
      <c r="CD245" s="58"/>
      <c r="CE245" s="58"/>
      <c r="CF245" s="58"/>
      <c r="CG245" s="58"/>
      <c r="CH245" s="58"/>
      <c r="CI245" s="58"/>
      <c r="CJ245" s="58"/>
      <c r="CK245" s="58"/>
      <c r="CL245" s="58"/>
      <c r="CM245" s="58"/>
      <c r="CN245" s="58"/>
      <c r="CO245" s="58"/>
      <c r="CP245" s="58"/>
      <c r="CQ245" s="58"/>
      <c r="CR245" s="58"/>
      <c r="CS245" s="58"/>
      <c r="CT245" s="58"/>
      <c r="CU245" s="58"/>
      <c r="CV245" s="58"/>
      <c r="CW245" s="58"/>
      <c r="CX245" s="58"/>
      <c r="CY245" s="58"/>
      <c r="CZ245" s="58"/>
      <c r="DA245" s="58"/>
      <c r="DB245" s="58"/>
      <c r="DC245" s="58"/>
      <c r="DD245" s="58"/>
      <c r="DE245" s="58"/>
      <c r="DF245" s="58"/>
      <c r="DG245" s="58"/>
      <c r="DH245" s="58"/>
      <c r="DI245" s="58"/>
      <c r="DJ245" s="58"/>
      <c r="DK245" s="58"/>
      <c r="DL245" s="58"/>
      <c r="DM245" s="58"/>
      <c r="DN245" s="58"/>
      <c r="DO245" s="58"/>
      <c r="DP245" s="58"/>
      <c r="DQ245" s="58"/>
      <c r="DR245" s="58"/>
      <c r="DS245" s="58"/>
      <c r="DT245" s="58"/>
      <c r="DU245" s="58"/>
      <c r="DV245" s="58"/>
      <c r="DW245" s="58"/>
      <c r="DX245" s="58"/>
      <c r="DY245" s="58"/>
      <c r="DZ245" s="58"/>
      <c r="EA245" s="58"/>
      <c r="EB245" s="58"/>
      <c r="EC245" s="58"/>
      <c r="ED245" s="58"/>
      <c r="EE245" s="58"/>
      <c r="EF245" s="58"/>
      <c r="EG245" s="58"/>
      <c r="EH245" s="58"/>
      <c r="EI245" s="58"/>
      <c r="EJ245" s="58"/>
      <c r="EK245" s="58"/>
      <c r="EL245" s="58"/>
      <c r="EM245" s="58"/>
      <c r="EN245" s="58"/>
      <c r="EO245" s="58"/>
      <c r="EP245" s="58"/>
      <c r="EQ245" s="58"/>
      <c r="ER245" s="58"/>
      <c r="ES245" s="58"/>
      <c r="ET245" s="58"/>
      <c r="EU245" s="58"/>
      <c r="EV245" s="58"/>
      <c r="EW245" s="58"/>
      <c r="EX245" s="58"/>
      <c r="EY245" s="58"/>
      <c r="EZ245" s="58"/>
      <c r="FA245" s="58"/>
      <c r="FB245" s="58"/>
      <c r="FC245" s="58"/>
      <c r="FD245" s="58"/>
      <c r="FE245" s="58"/>
      <c r="FF245" s="58"/>
      <c r="FG245" s="58"/>
      <c r="FH245" s="58"/>
      <c r="FI245" s="58"/>
      <c r="FJ245" s="58"/>
      <c r="FK245" s="58"/>
      <c r="FL245" s="58"/>
      <c r="FM245" s="58"/>
      <c r="FN245" s="58"/>
      <c r="FO245" s="58"/>
      <c r="FP245" s="58"/>
      <c r="FQ245" s="58"/>
      <c r="FR245" s="58"/>
      <c r="FS245" s="58"/>
      <c r="FT245" s="58"/>
      <c r="FU245" s="58"/>
      <c r="FV245" s="58"/>
      <c r="FW245" s="58"/>
      <c r="FX245" s="58"/>
      <c r="FY245" s="58"/>
      <c r="FZ245" s="58"/>
      <c r="GA245" s="58"/>
      <c r="GB245" s="58"/>
      <c r="GC245" s="58"/>
      <c r="GD245" s="58"/>
      <c r="GE245" s="58"/>
      <c r="GF245" s="58"/>
      <c r="GG245" s="58"/>
      <c r="GH245" s="58"/>
      <c r="GI245" s="58"/>
      <c r="GJ245" s="58"/>
      <c r="GK245" s="58"/>
      <c r="GL245" s="58"/>
      <c r="GM245" s="58"/>
      <c r="GN245" s="58"/>
      <c r="GO245" s="58"/>
      <c r="GP245" s="58"/>
      <c r="GQ245" s="58"/>
      <c r="GR245" s="58"/>
      <c r="GS245" s="58"/>
      <c r="GT245" s="58"/>
      <c r="GU245" s="58"/>
      <c r="GV245" s="58"/>
      <c r="GW245" s="58"/>
      <c r="GX245" s="58"/>
      <c r="GY245" s="58"/>
      <c r="GZ245" s="58"/>
      <c r="HA245" s="58"/>
      <c r="HB245" s="58"/>
      <c r="HC245" s="58"/>
      <c r="HD245" s="58"/>
      <c r="HE245" s="58"/>
      <c r="HF245" s="58"/>
      <c r="HG245" s="58"/>
      <c r="HH245" s="58"/>
      <c r="HI245" s="58"/>
      <c r="HJ245" s="58"/>
      <c r="HK245" s="58"/>
      <c r="HL245" s="58"/>
      <c r="HM245" s="58"/>
      <c r="HN245" s="58"/>
      <c r="HO245" s="58"/>
      <c r="HP245" s="58"/>
      <c r="HQ245" s="58"/>
      <c r="HR245" s="58"/>
      <c r="HS245" s="58"/>
      <c r="HT245" s="58"/>
      <c r="HU245" s="58"/>
      <c r="HV245" s="58"/>
      <c r="HW245" s="58"/>
      <c r="HX245" s="58"/>
      <c r="HY245" s="58"/>
      <c r="HZ245" s="58"/>
      <c r="IA245" s="58"/>
      <c r="IB245" s="58"/>
      <c r="IC245" s="58"/>
      <c r="ID245" s="58"/>
      <c r="IE245" s="58"/>
      <c r="IF245" s="58"/>
      <c r="IG245" s="58"/>
      <c r="IH245" s="58"/>
      <c r="II245" s="58"/>
      <c r="IJ245" s="58"/>
      <c r="IK245" s="58"/>
      <c r="IL245" s="58"/>
      <c r="IM245" s="58"/>
      <c r="IN245" s="58"/>
      <c r="IO245" s="58"/>
      <c r="IP245" s="58"/>
      <c r="IQ245" s="58"/>
      <c r="IR245" s="58"/>
      <c r="IS245" s="58"/>
      <c r="IT245" s="58"/>
    </row>
    <row r="246" s="1" customFormat="1" ht="20.1" customHeight="1" spans="1:254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58"/>
      <c r="BF246" s="58"/>
      <c r="BG246" s="58"/>
      <c r="BH246" s="58"/>
      <c r="BI246" s="58"/>
      <c r="BJ246" s="58"/>
      <c r="BK246" s="58"/>
      <c r="BL246" s="58"/>
      <c r="BM246" s="58"/>
      <c r="BN246" s="58"/>
      <c r="BO246" s="58"/>
      <c r="BP246" s="58"/>
      <c r="BQ246" s="58"/>
      <c r="BR246" s="58"/>
      <c r="BS246" s="58"/>
      <c r="BT246" s="58"/>
      <c r="BU246" s="58"/>
      <c r="BV246" s="58"/>
      <c r="BW246" s="58"/>
      <c r="BX246" s="58"/>
      <c r="BY246" s="58"/>
      <c r="BZ246" s="58"/>
      <c r="CA246" s="58"/>
      <c r="CB246" s="58"/>
      <c r="CC246" s="58"/>
      <c r="CD246" s="58"/>
      <c r="CE246" s="58"/>
      <c r="CF246" s="58"/>
      <c r="CG246" s="58"/>
      <c r="CH246" s="58"/>
      <c r="CI246" s="58"/>
      <c r="CJ246" s="58"/>
      <c r="CK246" s="58"/>
      <c r="CL246" s="58"/>
      <c r="CM246" s="58"/>
      <c r="CN246" s="58"/>
      <c r="CO246" s="58"/>
      <c r="CP246" s="58"/>
      <c r="CQ246" s="58"/>
      <c r="CR246" s="58"/>
      <c r="CS246" s="58"/>
      <c r="CT246" s="58"/>
      <c r="CU246" s="58"/>
      <c r="CV246" s="58"/>
      <c r="CW246" s="58"/>
      <c r="CX246" s="58"/>
      <c r="CY246" s="58"/>
      <c r="CZ246" s="58"/>
      <c r="DA246" s="58"/>
      <c r="DB246" s="58"/>
      <c r="DC246" s="58"/>
      <c r="DD246" s="58"/>
      <c r="DE246" s="58"/>
      <c r="DF246" s="58"/>
      <c r="DG246" s="58"/>
      <c r="DH246" s="58"/>
      <c r="DI246" s="58"/>
      <c r="DJ246" s="58"/>
      <c r="DK246" s="58"/>
      <c r="DL246" s="58"/>
      <c r="DM246" s="58"/>
      <c r="DN246" s="58"/>
      <c r="DO246" s="58"/>
      <c r="DP246" s="58"/>
      <c r="DQ246" s="58"/>
      <c r="DR246" s="58"/>
      <c r="DS246" s="58"/>
      <c r="DT246" s="58"/>
      <c r="DU246" s="58"/>
      <c r="DV246" s="58"/>
      <c r="DW246" s="58"/>
      <c r="DX246" s="58"/>
      <c r="DY246" s="58"/>
      <c r="DZ246" s="58"/>
      <c r="EA246" s="58"/>
      <c r="EB246" s="58"/>
      <c r="EC246" s="58"/>
      <c r="ED246" s="58"/>
      <c r="EE246" s="58"/>
      <c r="EF246" s="58"/>
      <c r="EG246" s="58"/>
      <c r="EH246" s="58"/>
      <c r="EI246" s="58"/>
      <c r="EJ246" s="58"/>
      <c r="EK246" s="58"/>
      <c r="EL246" s="58"/>
      <c r="EM246" s="58"/>
      <c r="EN246" s="58"/>
      <c r="EO246" s="58"/>
      <c r="EP246" s="58"/>
      <c r="EQ246" s="58"/>
      <c r="ER246" s="58"/>
      <c r="ES246" s="58"/>
      <c r="ET246" s="58"/>
      <c r="EU246" s="58"/>
      <c r="EV246" s="58"/>
      <c r="EW246" s="58"/>
      <c r="EX246" s="58"/>
      <c r="EY246" s="58"/>
      <c r="EZ246" s="58"/>
      <c r="FA246" s="58"/>
      <c r="FB246" s="58"/>
      <c r="FC246" s="58"/>
      <c r="FD246" s="58"/>
      <c r="FE246" s="58"/>
      <c r="FF246" s="58"/>
      <c r="FG246" s="58"/>
      <c r="FH246" s="58"/>
      <c r="FI246" s="58"/>
      <c r="FJ246" s="58"/>
      <c r="FK246" s="58"/>
      <c r="FL246" s="58"/>
      <c r="FM246" s="58"/>
      <c r="FN246" s="58"/>
      <c r="FO246" s="58"/>
      <c r="FP246" s="58"/>
      <c r="FQ246" s="58"/>
      <c r="FR246" s="58"/>
      <c r="FS246" s="58"/>
      <c r="FT246" s="58"/>
      <c r="FU246" s="58"/>
      <c r="FV246" s="58"/>
      <c r="FW246" s="58"/>
      <c r="FX246" s="58"/>
      <c r="FY246" s="58"/>
      <c r="FZ246" s="58"/>
      <c r="GA246" s="58"/>
      <c r="GB246" s="58"/>
      <c r="GC246" s="58"/>
      <c r="GD246" s="58"/>
      <c r="GE246" s="58"/>
      <c r="GF246" s="58"/>
      <c r="GG246" s="58"/>
      <c r="GH246" s="58"/>
      <c r="GI246" s="58"/>
      <c r="GJ246" s="58"/>
      <c r="GK246" s="58"/>
      <c r="GL246" s="58"/>
      <c r="GM246" s="58"/>
      <c r="GN246" s="58"/>
      <c r="GO246" s="58"/>
      <c r="GP246" s="58"/>
      <c r="GQ246" s="58"/>
      <c r="GR246" s="58"/>
      <c r="GS246" s="58"/>
      <c r="GT246" s="58"/>
      <c r="GU246" s="58"/>
      <c r="GV246" s="58"/>
      <c r="GW246" s="58"/>
      <c r="GX246" s="58"/>
      <c r="GY246" s="58"/>
      <c r="GZ246" s="58"/>
      <c r="HA246" s="58"/>
      <c r="HB246" s="58"/>
      <c r="HC246" s="58"/>
      <c r="HD246" s="58"/>
      <c r="HE246" s="58"/>
      <c r="HF246" s="58"/>
      <c r="HG246" s="58"/>
      <c r="HH246" s="58"/>
      <c r="HI246" s="58"/>
      <c r="HJ246" s="58"/>
      <c r="HK246" s="58"/>
      <c r="HL246" s="58"/>
      <c r="HM246" s="58"/>
      <c r="HN246" s="58"/>
      <c r="HO246" s="58"/>
      <c r="HP246" s="58"/>
      <c r="HQ246" s="58"/>
      <c r="HR246" s="58"/>
      <c r="HS246" s="58"/>
      <c r="HT246" s="58"/>
      <c r="HU246" s="58"/>
      <c r="HV246" s="58"/>
      <c r="HW246" s="58"/>
      <c r="HX246" s="58"/>
      <c r="HY246" s="58"/>
      <c r="HZ246" s="58"/>
      <c r="IA246" s="58"/>
      <c r="IB246" s="58"/>
      <c r="IC246" s="58"/>
      <c r="ID246" s="58"/>
      <c r="IE246" s="58"/>
      <c r="IF246" s="58"/>
      <c r="IG246" s="58"/>
      <c r="IH246" s="58"/>
      <c r="II246" s="58"/>
      <c r="IJ246" s="58"/>
      <c r="IK246" s="58"/>
      <c r="IL246" s="58"/>
      <c r="IM246" s="58"/>
      <c r="IN246" s="58"/>
      <c r="IO246" s="58"/>
      <c r="IP246" s="58"/>
      <c r="IQ246" s="58"/>
      <c r="IR246" s="58"/>
      <c r="IS246" s="58"/>
      <c r="IT246" s="58"/>
    </row>
    <row r="247" s="1" customFormat="1" ht="20.1" customHeight="1" spans="1:254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58"/>
      <c r="BF247" s="58"/>
      <c r="BG247" s="58"/>
      <c r="BH247" s="58"/>
      <c r="BI247" s="58"/>
      <c r="BJ247" s="58"/>
      <c r="BK247" s="58"/>
      <c r="BL247" s="58"/>
      <c r="BM247" s="58"/>
      <c r="BN247" s="58"/>
      <c r="BO247" s="58"/>
      <c r="BP247" s="58"/>
      <c r="BQ247" s="58"/>
      <c r="BR247" s="58"/>
      <c r="BS247" s="58"/>
      <c r="BT247" s="58"/>
      <c r="BU247" s="58"/>
      <c r="BV247" s="58"/>
      <c r="BW247" s="58"/>
      <c r="BX247" s="58"/>
      <c r="BY247" s="58"/>
      <c r="BZ247" s="58"/>
      <c r="CA247" s="58"/>
      <c r="CB247" s="58"/>
      <c r="CC247" s="58"/>
      <c r="CD247" s="58"/>
      <c r="CE247" s="58"/>
      <c r="CF247" s="58"/>
      <c r="CG247" s="58"/>
      <c r="CH247" s="58"/>
      <c r="CI247" s="58"/>
      <c r="CJ247" s="58"/>
      <c r="CK247" s="58"/>
      <c r="CL247" s="58"/>
      <c r="CM247" s="58"/>
      <c r="CN247" s="58"/>
      <c r="CO247" s="58"/>
      <c r="CP247" s="58"/>
      <c r="CQ247" s="58"/>
      <c r="CR247" s="58"/>
      <c r="CS247" s="58"/>
      <c r="CT247" s="58"/>
      <c r="CU247" s="58"/>
      <c r="CV247" s="58"/>
      <c r="CW247" s="58"/>
      <c r="CX247" s="58"/>
      <c r="CY247" s="58"/>
      <c r="CZ247" s="58"/>
      <c r="DA247" s="58"/>
      <c r="DB247" s="58"/>
      <c r="DC247" s="58"/>
      <c r="DD247" s="58"/>
      <c r="DE247" s="58"/>
      <c r="DF247" s="58"/>
      <c r="DG247" s="58"/>
      <c r="DH247" s="58"/>
      <c r="DI247" s="58"/>
      <c r="DJ247" s="58"/>
      <c r="DK247" s="58"/>
      <c r="DL247" s="58"/>
      <c r="DM247" s="58"/>
      <c r="DN247" s="58"/>
      <c r="DO247" s="58"/>
      <c r="DP247" s="58"/>
      <c r="DQ247" s="58"/>
      <c r="DR247" s="58"/>
      <c r="DS247" s="58"/>
      <c r="DT247" s="58"/>
      <c r="DU247" s="58"/>
      <c r="DV247" s="58"/>
      <c r="DW247" s="58"/>
      <c r="DX247" s="58"/>
      <c r="DY247" s="58"/>
      <c r="DZ247" s="58"/>
      <c r="EA247" s="58"/>
      <c r="EB247" s="58"/>
      <c r="EC247" s="58"/>
      <c r="ED247" s="58"/>
      <c r="EE247" s="58"/>
      <c r="EF247" s="58"/>
      <c r="EG247" s="58"/>
      <c r="EH247" s="58"/>
      <c r="EI247" s="58"/>
      <c r="EJ247" s="58"/>
      <c r="EK247" s="58"/>
      <c r="EL247" s="58"/>
      <c r="EM247" s="58"/>
      <c r="EN247" s="58"/>
      <c r="EO247" s="58"/>
      <c r="EP247" s="58"/>
      <c r="EQ247" s="58"/>
      <c r="ER247" s="58"/>
      <c r="ES247" s="58"/>
      <c r="ET247" s="58"/>
      <c r="EU247" s="58"/>
      <c r="EV247" s="58"/>
      <c r="EW247" s="58"/>
      <c r="EX247" s="58"/>
      <c r="EY247" s="58"/>
      <c r="EZ247" s="58"/>
      <c r="FA247" s="58"/>
      <c r="FB247" s="58"/>
      <c r="FC247" s="58"/>
      <c r="FD247" s="58"/>
      <c r="FE247" s="58"/>
      <c r="FF247" s="58"/>
      <c r="FG247" s="58"/>
      <c r="FH247" s="58"/>
      <c r="FI247" s="58"/>
      <c r="FJ247" s="58"/>
      <c r="FK247" s="58"/>
      <c r="FL247" s="58"/>
      <c r="FM247" s="58"/>
      <c r="FN247" s="58"/>
      <c r="FO247" s="58"/>
      <c r="FP247" s="58"/>
      <c r="FQ247" s="58"/>
      <c r="FR247" s="58"/>
      <c r="FS247" s="58"/>
      <c r="FT247" s="58"/>
      <c r="FU247" s="58"/>
      <c r="FV247" s="58"/>
      <c r="FW247" s="58"/>
      <c r="FX247" s="58"/>
      <c r="FY247" s="58"/>
      <c r="FZ247" s="58"/>
      <c r="GA247" s="58"/>
      <c r="GB247" s="58"/>
      <c r="GC247" s="58"/>
      <c r="GD247" s="58"/>
      <c r="GE247" s="58"/>
      <c r="GF247" s="58"/>
      <c r="GG247" s="58"/>
      <c r="GH247" s="58"/>
      <c r="GI247" s="58"/>
      <c r="GJ247" s="58"/>
      <c r="GK247" s="58"/>
      <c r="GL247" s="58"/>
      <c r="GM247" s="58"/>
      <c r="GN247" s="58"/>
      <c r="GO247" s="58"/>
      <c r="GP247" s="58"/>
      <c r="GQ247" s="58"/>
      <c r="GR247" s="58"/>
      <c r="GS247" s="58"/>
      <c r="GT247" s="58"/>
      <c r="GU247" s="58"/>
      <c r="GV247" s="58"/>
      <c r="GW247" s="58"/>
      <c r="GX247" s="58"/>
      <c r="GY247" s="58"/>
      <c r="GZ247" s="58"/>
      <c r="HA247" s="58"/>
      <c r="HB247" s="58"/>
      <c r="HC247" s="58"/>
      <c r="HD247" s="58"/>
      <c r="HE247" s="58"/>
      <c r="HF247" s="58"/>
      <c r="HG247" s="58"/>
      <c r="HH247" s="58"/>
      <c r="HI247" s="58"/>
      <c r="HJ247" s="58"/>
      <c r="HK247" s="58"/>
      <c r="HL247" s="58"/>
      <c r="HM247" s="58"/>
      <c r="HN247" s="58"/>
      <c r="HO247" s="58"/>
      <c r="HP247" s="58"/>
      <c r="HQ247" s="58"/>
      <c r="HR247" s="58"/>
      <c r="HS247" s="58"/>
      <c r="HT247" s="58"/>
      <c r="HU247" s="58"/>
      <c r="HV247" s="58"/>
      <c r="HW247" s="58"/>
      <c r="HX247" s="58"/>
      <c r="HY247" s="58"/>
      <c r="HZ247" s="58"/>
      <c r="IA247" s="58"/>
      <c r="IB247" s="58"/>
      <c r="IC247" s="58"/>
      <c r="ID247" s="58"/>
      <c r="IE247" s="58"/>
      <c r="IF247" s="58"/>
      <c r="IG247" s="58"/>
      <c r="IH247" s="58"/>
      <c r="II247" s="58"/>
      <c r="IJ247" s="58"/>
      <c r="IK247" s="58"/>
      <c r="IL247" s="58"/>
      <c r="IM247" s="58"/>
      <c r="IN247" s="58"/>
      <c r="IO247" s="58"/>
      <c r="IP247" s="58"/>
      <c r="IQ247" s="58"/>
      <c r="IR247" s="58"/>
      <c r="IS247" s="58"/>
      <c r="IT247" s="58"/>
    </row>
    <row r="248" s="1" customFormat="1" ht="20.1" customHeight="1" spans="1:254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58"/>
      <c r="BF248" s="58"/>
      <c r="BG248" s="58"/>
      <c r="BH248" s="58"/>
      <c r="BI248" s="58"/>
      <c r="BJ248" s="58"/>
      <c r="BK248" s="58"/>
      <c r="BL248" s="58"/>
      <c r="BM248" s="58"/>
      <c r="BN248" s="58"/>
      <c r="BO248" s="58"/>
      <c r="BP248" s="58"/>
      <c r="BQ248" s="58"/>
      <c r="BR248" s="58"/>
      <c r="BS248" s="58"/>
      <c r="BT248" s="58"/>
      <c r="BU248" s="58"/>
      <c r="BV248" s="58"/>
      <c r="BW248" s="58"/>
      <c r="BX248" s="58"/>
      <c r="BY248" s="58"/>
      <c r="BZ248" s="58"/>
      <c r="CA248" s="58"/>
      <c r="CB248" s="58"/>
      <c r="CC248" s="58"/>
      <c r="CD248" s="58"/>
      <c r="CE248" s="58"/>
      <c r="CF248" s="58"/>
      <c r="CG248" s="58"/>
      <c r="CH248" s="58"/>
      <c r="CI248" s="58"/>
      <c r="CJ248" s="58"/>
      <c r="CK248" s="58"/>
      <c r="CL248" s="58"/>
      <c r="CM248" s="58"/>
      <c r="CN248" s="58"/>
      <c r="CO248" s="58"/>
      <c r="CP248" s="58"/>
      <c r="CQ248" s="58"/>
      <c r="CR248" s="58"/>
      <c r="CS248" s="58"/>
      <c r="CT248" s="58"/>
      <c r="CU248" s="58"/>
      <c r="CV248" s="58"/>
      <c r="CW248" s="58"/>
      <c r="CX248" s="58"/>
      <c r="CY248" s="58"/>
      <c r="CZ248" s="58"/>
      <c r="DA248" s="58"/>
      <c r="DB248" s="58"/>
      <c r="DC248" s="58"/>
      <c r="DD248" s="58"/>
      <c r="DE248" s="58"/>
      <c r="DF248" s="58"/>
      <c r="DG248" s="58"/>
      <c r="DH248" s="58"/>
      <c r="DI248" s="58"/>
      <c r="DJ248" s="58"/>
      <c r="DK248" s="58"/>
      <c r="DL248" s="58"/>
      <c r="DM248" s="58"/>
      <c r="DN248" s="58"/>
      <c r="DO248" s="58"/>
      <c r="DP248" s="58"/>
      <c r="DQ248" s="58"/>
      <c r="DR248" s="58"/>
      <c r="DS248" s="58"/>
      <c r="DT248" s="58"/>
      <c r="DU248" s="58"/>
      <c r="DV248" s="58"/>
      <c r="DW248" s="58"/>
      <c r="DX248" s="58"/>
      <c r="DY248" s="58"/>
      <c r="DZ248" s="58"/>
      <c r="EA248" s="58"/>
      <c r="EB248" s="58"/>
      <c r="EC248" s="58"/>
      <c r="ED248" s="58"/>
      <c r="EE248" s="58"/>
      <c r="EF248" s="58"/>
      <c r="EG248" s="58"/>
      <c r="EH248" s="58"/>
      <c r="EI248" s="58"/>
      <c r="EJ248" s="58"/>
      <c r="EK248" s="58"/>
      <c r="EL248" s="58"/>
      <c r="EM248" s="58"/>
      <c r="EN248" s="58"/>
      <c r="EO248" s="58"/>
      <c r="EP248" s="58"/>
      <c r="EQ248" s="58"/>
      <c r="ER248" s="58"/>
      <c r="ES248" s="58"/>
      <c r="ET248" s="58"/>
      <c r="EU248" s="58"/>
      <c r="EV248" s="58"/>
      <c r="EW248" s="58"/>
      <c r="EX248" s="58"/>
      <c r="EY248" s="58"/>
      <c r="EZ248" s="58"/>
      <c r="FA248" s="58"/>
      <c r="FB248" s="58"/>
      <c r="FC248" s="58"/>
      <c r="FD248" s="58"/>
      <c r="FE248" s="58"/>
      <c r="FF248" s="58"/>
      <c r="FG248" s="58"/>
      <c r="FH248" s="58"/>
      <c r="FI248" s="58"/>
      <c r="FJ248" s="58"/>
      <c r="FK248" s="58"/>
      <c r="FL248" s="58"/>
      <c r="FM248" s="58"/>
      <c r="FN248" s="58"/>
      <c r="FO248" s="58"/>
      <c r="FP248" s="58"/>
      <c r="FQ248" s="58"/>
      <c r="FR248" s="58"/>
      <c r="FS248" s="58"/>
      <c r="FT248" s="58"/>
      <c r="FU248" s="58"/>
      <c r="FV248" s="58"/>
      <c r="FW248" s="58"/>
      <c r="FX248" s="58"/>
      <c r="FY248" s="58"/>
      <c r="FZ248" s="58"/>
      <c r="GA248" s="58"/>
      <c r="GB248" s="58"/>
      <c r="GC248" s="58"/>
      <c r="GD248" s="58"/>
      <c r="GE248" s="58"/>
      <c r="GF248" s="58"/>
      <c r="GG248" s="58"/>
      <c r="GH248" s="58"/>
      <c r="GI248" s="58"/>
      <c r="GJ248" s="58"/>
      <c r="GK248" s="58"/>
      <c r="GL248" s="58"/>
      <c r="GM248" s="58"/>
      <c r="GN248" s="58"/>
      <c r="GO248" s="58"/>
      <c r="GP248" s="58"/>
      <c r="GQ248" s="58"/>
      <c r="GR248" s="58"/>
      <c r="GS248" s="58"/>
      <c r="GT248" s="58"/>
      <c r="GU248" s="58"/>
      <c r="GV248" s="58"/>
      <c r="GW248" s="58"/>
      <c r="GX248" s="58"/>
      <c r="GY248" s="58"/>
      <c r="GZ248" s="58"/>
      <c r="HA248" s="58"/>
      <c r="HB248" s="58"/>
      <c r="HC248" s="58"/>
      <c r="HD248" s="58"/>
      <c r="HE248" s="58"/>
      <c r="HF248" s="58"/>
      <c r="HG248" s="58"/>
      <c r="HH248" s="58"/>
      <c r="HI248" s="58"/>
      <c r="HJ248" s="58"/>
      <c r="HK248" s="58"/>
      <c r="HL248" s="58"/>
      <c r="HM248" s="58"/>
      <c r="HN248" s="58"/>
      <c r="HO248" s="58"/>
      <c r="HP248" s="58"/>
      <c r="HQ248" s="58"/>
      <c r="HR248" s="58"/>
      <c r="HS248" s="58"/>
      <c r="HT248" s="58"/>
      <c r="HU248" s="58"/>
      <c r="HV248" s="58"/>
      <c r="HW248" s="58"/>
      <c r="HX248" s="58"/>
      <c r="HY248" s="58"/>
      <c r="HZ248" s="58"/>
      <c r="IA248" s="58"/>
      <c r="IB248" s="58"/>
      <c r="IC248" s="58"/>
      <c r="ID248" s="58"/>
      <c r="IE248" s="58"/>
      <c r="IF248" s="58"/>
      <c r="IG248" s="58"/>
      <c r="IH248" s="58"/>
      <c r="II248" s="58"/>
      <c r="IJ248" s="58"/>
      <c r="IK248" s="58"/>
      <c r="IL248" s="58"/>
      <c r="IM248" s="58"/>
      <c r="IN248" s="58"/>
      <c r="IO248" s="58"/>
      <c r="IP248" s="58"/>
      <c r="IQ248" s="58"/>
      <c r="IR248" s="58"/>
      <c r="IS248" s="58"/>
      <c r="IT248" s="58"/>
    </row>
    <row r="249" s="1" customFormat="1" ht="20.1" customHeight="1" spans="1:254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58"/>
      <c r="BF249" s="58"/>
      <c r="BG249" s="58"/>
      <c r="BH249" s="58"/>
      <c r="BI249" s="58"/>
      <c r="BJ249" s="58"/>
      <c r="BK249" s="58"/>
      <c r="BL249" s="58"/>
      <c r="BM249" s="58"/>
      <c r="BN249" s="58"/>
      <c r="BO249" s="58"/>
      <c r="BP249" s="58"/>
      <c r="BQ249" s="58"/>
      <c r="BR249" s="58"/>
      <c r="BS249" s="58"/>
      <c r="BT249" s="58"/>
      <c r="BU249" s="58"/>
      <c r="BV249" s="58"/>
      <c r="BW249" s="58"/>
      <c r="BX249" s="58"/>
      <c r="BY249" s="58"/>
      <c r="BZ249" s="58"/>
      <c r="CA249" s="58"/>
      <c r="CB249" s="58"/>
      <c r="CC249" s="58"/>
      <c r="CD249" s="58"/>
      <c r="CE249" s="58"/>
      <c r="CF249" s="58"/>
      <c r="CG249" s="58"/>
      <c r="CH249" s="58"/>
      <c r="CI249" s="58"/>
      <c r="CJ249" s="58"/>
      <c r="CK249" s="58"/>
      <c r="CL249" s="58"/>
      <c r="CM249" s="58"/>
      <c r="CN249" s="58"/>
      <c r="CO249" s="58"/>
      <c r="CP249" s="58"/>
      <c r="CQ249" s="58"/>
      <c r="CR249" s="58"/>
      <c r="CS249" s="58"/>
      <c r="CT249" s="58"/>
      <c r="CU249" s="58"/>
      <c r="CV249" s="58"/>
      <c r="CW249" s="58"/>
      <c r="CX249" s="58"/>
      <c r="CY249" s="58"/>
      <c r="CZ249" s="58"/>
      <c r="DA249" s="58"/>
      <c r="DB249" s="58"/>
      <c r="DC249" s="58"/>
      <c r="DD249" s="58"/>
      <c r="DE249" s="58"/>
      <c r="DF249" s="58"/>
      <c r="DG249" s="58"/>
      <c r="DH249" s="58"/>
      <c r="DI249" s="58"/>
      <c r="DJ249" s="58"/>
      <c r="DK249" s="58"/>
      <c r="DL249" s="58"/>
      <c r="DM249" s="58"/>
      <c r="DN249" s="58"/>
      <c r="DO249" s="58"/>
      <c r="DP249" s="58"/>
      <c r="DQ249" s="58"/>
      <c r="DR249" s="58"/>
      <c r="DS249" s="58"/>
      <c r="DT249" s="58"/>
      <c r="DU249" s="58"/>
      <c r="DV249" s="58"/>
      <c r="DW249" s="58"/>
      <c r="DX249" s="58"/>
      <c r="DY249" s="58"/>
      <c r="DZ249" s="58"/>
      <c r="EA249" s="58"/>
      <c r="EB249" s="58"/>
      <c r="EC249" s="58"/>
      <c r="ED249" s="58"/>
      <c r="EE249" s="58"/>
      <c r="EF249" s="58"/>
      <c r="EG249" s="58"/>
      <c r="EH249" s="58"/>
      <c r="EI249" s="58"/>
      <c r="EJ249" s="58"/>
      <c r="EK249" s="58"/>
      <c r="EL249" s="58"/>
      <c r="EM249" s="58"/>
      <c r="EN249" s="58"/>
      <c r="EO249" s="58"/>
      <c r="EP249" s="58"/>
      <c r="EQ249" s="58"/>
      <c r="ER249" s="58"/>
      <c r="ES249" s="58"/>
      <c r="ET249" s="58"/>
      <c r="EU249" s="58"/>
      <c r="EV249" s="58"/>
      <c r="EW249" s="58"/>
      <c r="EX249" s="58"/>
      <c r="EY249" s="58"/>
      <c r="EZ249" s="58"/>
      <c r="FA249" s="58"/>
      <c r="FB249" s="58"/>
      <c r="FC249" s="58"/>
      <c r="FD249" s="58"/>
      <c r="FE249" s="58"/>
      <c r="FF249" s="58"/>
      <c r="FG249" s="58"/>
      <c r="FH249" s="58"/>
      <c r="FI249" s="58"/>
      <c r="FJ249" s="58"/>
      <c r="FK249" s="58"/>
      <c r="FL249" s="58"/>
      <c r="FM249" s="58"/>
      <c r="FN249" s="58"/>
      <c r="FO249" s="58"/>
      <c r="FP249" s="58"/>
      <c r="FQ249" s="58"/>
      <c r="FR249" s="58"/>
      <c r="FS249" s="58"/>
      <c r="FT249" s="58"/>
      <c r="FU249" s="58"/>
      <c r="FV249" s="58"/>
      <c r="FW249" s="58"/>
      <c r="FX249" s="58"/>
      <c r="FY249" s="58"/>
      <c r="FZ249" s="58"/>
      <c r="GA249" s="58"/>
      <c r="GB249" s="58"/>
      <c r="GC249" s="58"/>
      <c r="GD249" s="58"/>
      <c r="GE249" s="58"/>
      <c r="GF249" s="58"/>
      <c r="GG249" s="58"/>
      <c r="GH249" s="58"/>
      <c r="GI249" s="58"/>
      <c r="GJ249" s="58"/>
      <c r="GK249" s="58"/>
      <c r="GL249" s="58"/>
      <c r="GM249" s="58"/>
      <c r="GN249" s="58"/>
      <c r="GO249" s="58"/>
      <c r="GP249" s="58"/>
      <c r="GQ249" s="58"/>
      <c r="GR249" s="58"/>
      <c r="GS249" s="58"/>
      <c r="GT249" s="58"/>
      <c r="GU249" s="58"/>
      <c r="GV249" s="58"/>
      <c r="GW249" s="58"/>
      <c r="GX249" s="58"/>
      <c r="GY249" s="58"/>
      <c r="GZ249" s="58"/>
      <c r="HA249" s="58"/>
      <c r="HB249" s="58"/>
      <c r="HC249" s="58"/>
      <c r="HD249" s="58"/>
      <c r="HE249" s="58"/>
      <c r="HF249" s="58"/>
      <c r="HG249" s="58"/>
      <c r="HH249" s="58"/>
      <c r="HI249" s="58"/>
      <c r="HJ249" s="58"/>
      <c r="HK249" s="58"/>
      <c r="HL249" s="58"/>
      <c r="HM249" s="58"/>
      <c r="HN249" s="58"/>
      <c r="HO249" s="58"/>
      <c r="HP249" s="58"/>
      <c r="HQ249" s="58"/>
      <c r="HR249" s="58"/>
      <c r="HS249" s="58"/>
      <c r="HT249" s="58"/>
      <c r="HU249" s="58"/>
      <c r="HV249" s="58"/>
      <c r="HW249" s="58"/>
      <c r="HX249" s="58"/>
      <c r="HY249" s="58"/>
      <c r="HZ249" s="58"/>
      <c r="IA249" s="58"/>
      <c r="IB249" s="58"/>
      <c r="IC249" s="58"/>
      <c r="ID249" s="58"/>
      <c r="IE249" s="58"/>
      <c r="IF249" s="58"/>
      <c r="IG249" s="58"/>
      <c r="IH249" s="58"/>
      <c r="II249" s="58"/>
      <c r="IJ249" s="58"/>
      <c r="IK249" s="58"/>
      <c r="IL249" s="58"/>
      <c r="IM249" s="58"/>
      <c r="IN249" s="58"/>
      <c r="IO249" s="58"/>
      <c r="IP249" s="58"/>
      <c r="IQ249" s="58"/>
      <c r="IR249" s="58"/>
      <c r="IS249" s="58"/>
      <c r="IT249" s="58"/>
    </row>
    <row r="250" s="1" customFormat="1" ht="20.1" customHeight="1" spans="1:254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58"/>
      <c r="BF250" s="58"/>
      <c r="BG250" s="58"/>
      <c r="BH250" s="58"/>
      <c r="BI250" s="58"/>
      <c r="BJ250" s="58"/>
      <c r="BK250" s="58"/>
      <c r="BL250" s="58"/>
      <c r="BM250" s="58"/>
      <c r="BN250" s="58"/>
      <c r="BO250" s="58"/>
      <c r="BP250" s="58"/>
      <c r="BQ250" s="58"/>
      <c r="BR250" s="58"/>
      <c r="BS250" s="58"/>
      <c r="BT250" s="58"/>
      <c r="BU250" s="58"/>
      <c r="BV250" s="58"/>
      <c r="BW250" s="58"/>
      <c r="BX250" s="58"/>
      <c r="BY250" s="58"/>
      <c r="BZ250" s="58"/>
      <c r="CA250" s="58"/>
      <c r="CB250" s="58"/>
      <c r="CC250" s="58"/>
      <c r="CD250" s="58"/>
      <c r="CE250" s="58"/>
      <c r="CF250" s="58"/>
      <c r="CG250" s="58"/>
      <c r="CH250" s="58"/>
      <c r="CI250" s="58"/>
      <c r="CJ250" s="58"/>
      <c r="CK250" s="58"/>
      <c r="CL250" s="58"/>
      <c r="CM250" s="58"/>
      <c r="CN250" s="58"/>
      <c r="CO250" s="58"/>
      <c r="CP250" s="58"/>
      <c r="CQ250" s="58"/>
      <c r="CR250" s="58"/>
      <c r="CS250" s="58"/>
      <c r="CT250" s="58"/>
      <c r="CU250" s="58"/>
      <c r="CV250" s="58"/>
      <c r="CW250" s="58"/>
      <c r="CX250" s="58"/>
      <c r="CY250" s="58"/>
      <c r="CZ250" s="58"/>
      <c r="DA250" s="58"/>
      <c r="DB250" s="58"/>
      <c r="DC250" s="58"/>
      <c r="DD250" s="58"/>
      <c r="DE250" s="58"/>
      <c r="DF250" s="58"/>
      <c r="DG250" s="58"/>
      <c r="DH250" s="58"/>
      <c r="DI250" s="58"/>
      <c r="DJ250" s="58"/>
      <c r="DK250" s="58"/>
      <c r="DL250" s="58"/>
      <c r="DM250" s="58"/>
      <c r="DN250" s="58"/>
      <c r="DO250" s="58"/>
      <c r="DP250" s="58"/>
      <c r="DQ250" s="58"/>
      <c r="DR250" s="58"/>
      <c r="DS250" s="58"/>
      <c r="DT250" s="58"/>
      <c r="DU250" s="58"/>
      <c r="DV250" s="58"/>
      <c r="DW250" s="58"/>
      <c r="DX250" s="58"/>
      <c r="DY250" s="58"/>
      <c r="DZ250" s="58"/>
      <c r="EA250" s="58"/>
      <c r="EB250" s="58"/>
      <c r="EC250" s="58"/>
      <c r="ED250" s="58"/>
      <c r="EE250" s="58"/>
      <c r="EF250" s="58"/>
      <c r="EG250" s="58"/>
      <c r="EH250" s="58"/>
      <c r="EI250" s="58"/>
      <c r="EJ250" s="58"/>
      <c r="EK250" s="58"/>
      <c r="EL250" s="58"/>
      <c r="EM250" s="58"/>
      <c r="EN250" s="58"/>
      <c r="EO250" s="58"/>
      <c r="EP250" s="58"/>
      <c r="EQ250" s="58"/>
      <c r="ER250" s="58"/>
      <c r="ES250" s="58"/>
      <c r="ET250" s="58"/>
      <c r="EU250" s="58"/>
      <c r="EV250" s="58"/>
      <c r="EW250" s="58"/>
      <c r="EX250" s="58"/>
      <c r="EY250" s="58"/>
      <c r="EZ250" s="58"/>
      <c r="FA250" s="58"/>
      <c r="FB250" s="58"/>
      <c r="FC250" s="58"/>
      <c r="FD250" s="58"/>
      <c r="FE250" s="58"/>
      <c r="FF250" s="58"/>
      <c r="FG250" s="58"/>
      <c r="FH250" s="58"/>
      <c r="FI250" s="58"/>
      <c r="FJ250" s="58"/>
      <c r="FK250" s="58"/>
      <c r="FL250" s="58"/>
      <c r="FM250" s="58"/>
      <c r="FN250" s="58"/>
      <c r="FO250" s="58"/>
      <c r="FP250" s="58"/>
      <c r="FQ250" s="58"/>
      <c r="FR250" s="58"/>
      <c r="FS250" s="58"/>
      <c r="FT250" s="58"/>
      <c r="FU250" s="58"/>
      <c r="FV250" s="58"/>
      <c r="FW250" s="58"/>
      <c r="FX250" s="58"/>
      <c r="FY250" s="58"/>
      <c r="FZ250" s="58"/>
      <c r="GA250" s="58"/>
      <c r="GB250" s="58"/>
      <c r="GC250" s="58"/>
      <c r="GD250" s="58"/>
      <c r="GE250" s="58"/>
      <c r="GF250" s="58"/>
      <c r="GG250" s="58"/>
      <c r="GH250" s="58"/>
      <c r="GI250" s="58"/>
      <c r="GJ250" s="58"/>
      <c r="GK250" s="58"/>
      <c r="GL250" s="58"/>
      <c r="GM250" s="58"/>
      <c r="GN250" s="58"/>
      <c r="GO250" s="58"/>
      <c r="GP250" s="58"/>
      <c r="GQ250" s="58"/>
      <c r="GR250" s="58"/>
      <c r="GS250" s="58"/>
      <c r="GT250" s="58"/>
      <c r="GU250" s="58"/>
      <c r="GV250" s="58"/>
      <c r="GW250" s="58"/>
      <c r="GX250" s="58"/>
      <c r="GY250" s="58"/>
      <c r="GZ250" s="58"/>
      <c r="HA250" s="58"/>
      <c r="HB250" s="58"/>
      <c r="HC250" s="58"/>
      <c r="HD250" s="58"/>
      <c r="HE250" s="58"/>
      <c r="HF250" s="58"/>
      <c r="HG250" s="58"/>
      <c r="HH250" s="58"/>
      <c r="HI250" s="58"/>
      <c r="HJ250" s="58"/>
      <c r="HK250" s="58"/>
      <c r="HL250" s="58"/>
      <c r="HM250" s="58"/>
      <c r="HN250" s="58"/>
      <c r="HO250" s="58"/>
      <c r="HP250" s="58"/>
      <c r="HQ250" s="58"/>
      <c r="HR250" s="58"/>
      <c r="HS250" s="58"/>
      <c r="HT250" s="58"/>
      <c r="HU250" s="58"/>
      <c r="HV250" s="58"/>
      <c r="HW250" s="58"/>
      <c r="HX250" s="58"/>
      <c r="HY250" s="58"/>
      <c r="HZ250" s="58"/>
      <c r="IA250" s="58"/>
      <c r="IB250" s="58"/>
      <c r="IC250" s="58"/>
      <c r="ID250" s="58"/>
      <c r="IE250" s="58"/>
      <c r="IF250" s="58"/>
      <c r="IG250" s="58"/>
      <c r="IH250" s="58"/>
      <c r="II250" s="58"/>
      <c r="IJ250" s="58"/>
      <c r="IK250" s="58"/>
      <c r="IL250" s="58"/>
      <c r="IM250" s="58"/>
      <c r="IN250" s="58"/>
      <c r="IO250" s="58"/>
      <c r="IP250" s="58"/>
      <c r="IQ250" s="58"/>
      <c r="IR250" s="58"/>
      <c r="IS250" s="58"/>
      <c r="IT250" s="58"/>
    </row>
    <row r="251" s="1" customFormat="1" ht="20.1" customHeight="1" spans="1:254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58"/>
      <c r="BF251" s="58"/>
      <c r="BG251" s="58"/>
      <c r="BH251" s="58"/>
      <c r="BI251" s="58"/>
      <c r="BJ251" s="58"/>
      <c r="BK251" s="58"/>
      <c r="BL251" s="58"/>
      <c r="BM251" s="58"/>
      <c r="BN251" s="58"/>
      <c r="BO251" s="58"/>
      <c r="BP251" s="58"/>
      <c r="BQ251" s="58"/>
      <c r="BR251" s="58"/>
      <c r="BS251" s="58"/>
      <c r="BT251" s="58"/>
      <c r="BU251" s="58"/>
      <c r="BV251" s="58"/>
      <c r="BW251" s="58"/>
      <c r="BX251" s="58"/>
      <c r="BY251" s="58"/>
      <c r="BZ251" s="58"/>
      <c r="CA251" s="58"/>
      <c r="CB251" s="58"/>
      <c r="CC251" s="58"/>
      <c r="CD251" s="58"/>
      <c r="CE251" s="58"/>
      <c r="CF251" s="58"/>
      <c r="CG251" s="58"/>
      <c r="CH251" s="58"/>
      <c r="CI251" s="58"/>
      <c r="CJ251" s="58"/>
      <c r="CK251" s="58"/>
      <c r="CL251" s="58"/>
      <c r="CM251" s="58"/>
      <c r="CN251" s="58"/>
      <c r="CO251" s="58"/>
      <c r="CP251" s="58"/>
      <c r="CQ251" s="58"/>
      <c r="CR251" s="58"/>
      <c r="CS251" s="58"/>
      <c r="CT251" s="58"/>
      <c r="CU251" s="58"/>
      <c r="CV251" s="58"/>
      <c r="CW251" s="58"/>
      <c r="CX251" s="58"/>
      <c r="CY251" s="58"/>
      <c r="CZ251" s="58"/>
      <c r="DA251" s="58"/>
      <c r="DB251" s="58"/>
      <c r="DC251" s="58"/>
      <c r="DD251" s="58"/>
      <c r="DE251" s="58"/>
      <c r="DF251" s="58"/>
      <c r="DG251" s="58"/>
      <c r="DH251" s="58"/>
      <c r="DI251" s="58"/>
      <c r="DJ251" s="58"/>
      <c r="DK251" s="58"/>
      <c r="DL251" s="58"/>
      <c r="DM251" s="58"/>
      <c r="DN251" s="58"/>
      <c r="DO251" s="58"/>
      <c r="DP251" s="58"/>
      <c r="DQ251" s="58"/>
      <c r="DR251" s="58"/>
      <c r="DS251" s="58"/>
      <c r="DT251" s="58"/>
      <c r="DU251" s="58"/>
      <c r="DV251" s="58"/>
      <c r="DW251" s="58"/>
      <c r="DX251" s="58"/>
      <c r="DY251" s="58"/>
      <c r="DZ251" s="58"/>
      <c r="EA251" s="58"/>
      <c r="EB251" s="58"/>
      <c r="EC251" s="58"/>
      <c r="ED251" s="58"/>
      <c r="EE251" s="58"/>
      <c r="EF251" s="58"/>
      <c r="EG251" s="58"/>
      <c r="EH251" s="58"/>
      <c r="EI251" s="58"/>
      <c r="EJ251" s="58"/>
      <c r="EK251" s="58"/>
      <c r="EL251" s="58"/>
      <c r="EM251" s="58"/>
      <c r="EN251" s="58"/>
      <c r="EO251" s="58"/>
      <c r="EP251" s="58"/>
      <c r="EQ251" s="58"/>
      <c r="ER251" s="58"/>
      <c r="ES251" s="58"/>
      <c r="ET251" s="58"/>
      <c r="EU251" s="58"/>
      <c r="EV251" s="58"/>
      <c r="EW251" s="58"/>
      <c r="EX251" s="58"/>
      <c r="EY251" s="58"/>
      <c r="EZ251" s="58"/>
      <c r="FA251" s="58"/>
      <c r="FB251" s="58"/>
      <c r="FC251" s="58"/>
      <c r="FD251" s="58"/>
      <c r="FE251" s="58"/>
      <c r="FF251" s="58"/>
      <c r="FG251" s="58"/>
      <c r="FH251" s="58"/>
      <c r="FI251" s="58"/>
      <c r="FJ251" s="58"/>
      <c r="FK251" s="58"/>
      <c r="FL251" s="58"/>
      <c r="FM251" s="58"/>
      <c r="FN251" s="58"/>
      <c r="FO251" s="58"/>
      <c r="FP251" s="58"/>
      <c r="FQ251" s="58"/>
      <c r="FR251" s="58"/>
      <c r="FS251" s="58"/>
      <c r="FT251" s="58"/>
      <c r="FU251" s="58"/>
      <c r="FV251" s="58"/>
      <c r="FW251" s="58"/>
      <c r="FX251" s="58"/>
      <c r="FY251" s="58"/>
      <c r="FZ251" s="58"/>
      <c r="GA251" s="58"/>
      <c r="GB251" s="58"/>
      <c r="GC251" s="58"/>
      <c r="GD251" s="58"/>
      <c r="GE251" s="58"/>
      <c r="GF251" s="58"/>
      <c r="GG251" s="58"/>
      <c r="GH251" s="58"/>
      <c r="GI251" s="58"/>
      <c r="GJ251" s="58"/>
      <c r="GK251" s="58"/>
      <c r="GL251" s="58"/>
      <c r="GM251" s="58"/>
      <c r="GN251" s="58"/>
      <c r="GO251" s="58"/>
      <c r="GP251" s="58"/>
      <c r="GQ251" s="58"/>
      <c r="GR251" s="58"/>
      <c r="GS251" s="58"/>
      <c r="GT251" s="58"/>
      <c r="GU251" s="58"/>
      <c r="GV251" s="58"/>
      <c r="GW251" s="58"/>
      <c r="GX251" s="58"/>
      <c r="GY251" s="58"/>
      <c r="GZ251" s="58"/>
      <c r="HA251" s="58"/>
      <c r="HB251" s="58"/>
      <c r="HC251" s="58"/>
      <c r="HD251" s="58"/>
      <c r="HE251" s="58"/>
      <c r="HF251" s="58"/>
      <c r="HG251" s="58"/>
      <c r="HH251" s="58"/>
      <c r="HI251" s="58"/>
      <c r="HJ251" s="58"/>
      <c r="HK251" s="58"/>
      <c r="HL251" s="58"/>
      <c r="HM251" s="58"/>
      <c r="HN251" s="58"/>
      <c r="HO251" s="58"/>
      <c r="HP251" s="58"/>
      <c r="HQ251" s="58"/>
      <c r="HR251" s="58"/>
      <c r="HS251" s="58"/>
      <c r="HT251" s="58"/>
      <c r="HU251" s="58"/>
      <c r="HV251" s="58"/>
      <c r="HW251" s="58"/>
      <c r="HX251" s="58"/>
      <c r="HY251" s="58"/>
      <c r="HZ251" s="58"/>
      <c r="IA251" s="58"/>
      <c r="IB251" s="58"/>
      <c r="IC251" s="58"/>
      <c r="ID251" s="58"/>
      <c r="IE251" s="58"/>
      <c r="IF251" s="58"/>
      <c r="IG251" s="58"/>
      <c r="IH251" s="58"/>
      <c r="II251" s="58"/>
      <c r="IJ251" s="58"/>
      <c r="IK251" s="58"/>
      <c r="IL251" s="58"/>
      <c r="IM251" s="58"/>
      <c r="IN251" s="58"/>
      <c r="IO251" s="58"/>
      <c r="IP251" s="58"/>
      <c r="IQ251" s="58"/>
      <c r="IR251" s="58"/>
      <c r="IS251" s="58"/>
      <c r="IT251" s="58"/>
    </row>
    <row r="252" s="1" customFormat="1" ht="20.1" customHeight="1" spans="1:254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58"/>
      <c r="BF252" s="58"/>
      <c r="BG252" s="58"/>
      <c r="BH252" s="58"/>
      <c r="BI252" s="58"/>
      <c r="BJ252" s="58"/>
      <c r="BK252" s="58"/>
      <c r="BL252" s="58"/>
      <c r="BM252" s="58"/>
      <c r="BN252" s="58"/>
      <c r="BO252" s="58"/>
      <c r="BP252" s="58"/>
      <c r="BQ252" s="58"/>
      <c r="BR252" s="58"/>
      <c r="BS252" s="58"/>
      <c r="BT252" s="58"/>
      <c r="BU252" s="58"/>
      <c r="BV252" s="58"/>
      <c r="BW252" s="58"/>
      <c r="BX252" s="58"/>
      <c r="BY252" s="58"/>
      <c r="BZ252" s="58"/>
      <c r="CA252" s="58"/>
      <c r="CB252" s="58"/>
      <c r="CC252" s="58"/>
      <c r="CD252" s="58"/>
      <c r="CE252" s="58"/>
      <c r="CF252" s="58"/>
      <c r="CG252" s="58"/>
      <c r="CH252" s="58"/>
      <c r="CI252" s="58"/>
      <c r="CJ252" s="58"/>
      <c r="CK252" s="58"/>
      <c r="CL252" s="58"/>
      <c r="CM252" s="58"/>
      <c r="CN252" s="58"/>
      <c r="CO252" s="58"/>
      <c r="CP252" s="58"/>
      <c r="CQ252" s="58"/>
      <c r="CR252" s="58"/>
      <c r="CS252" s="58"/>
      <c r="CT252" s="58"/>
      <c r="CU252" s="58"/>
      <c r="CV252" s="58"/>
      <c r="CW252" s="58"/>
      <c r="CX252" s="58"/>
      <c r="CY252" s="58"/>
      <c r="CZ252" s="58"/>
      <c r="DA252" s="58"/>
      <c r="DB252" s="58"/>
      <c r="DC252" s="58"/>
      <c r="DD252" s="58"/>
      <c r="DE252" s="58"/>
      <c r="DF252" s="58"/>
      <c r="DG252" s="58"/>
      <c r="DH252" s="58"/>
      <c r="DI252" s="58"/>
      <c r="DJ252" s="58"/>
      <c r="DK252" s="58"/>
      <c r="DL252" s="58"/>
      <c r="DM252" s="58"/>
      <c r="DN252" s="58"/>
      <c r="DO252" s="58"/>
      <c r="DP252" s="58"/>
      <c r="DQ252" s="58"/>
      <c r="DR252" s="58"/>
      <c r="DS252" s="58"/>
      <c r="DT252" s="58"/>
      <c r="DU252" s="58"/>
      <c r="DV252" s="58"/>
      <c r="DW252" s="58"/>
      <c r="DX252" s="58"/>
      <c r="DY252" s="58"/>
      <c r="DZ252" s="58"/>
      <c r="EA252" s="58"/>
      <c r="EB252" s="58"/>
      <c r="EC252" s="58"/>
      <c r="ED252" s="58"/>
      <c r="EE252" s="58"/>
      <c r="EF252" s="58"/>
      <c r="EG252" s="58"/>
      <c r="EH252" s="58"/>
      <c r="EI252" s="58"/>
      <c r="EJ252" s="58"/>
      <c r="EK252" s="58"/>
      <c r="EL252" s="58"/>
      <c r="EM252" s="58"/>
      <c r="EN252" s="58"/>
      <c r="EO252" s="58"/>
      <c r="EP252" s="58"/>
      <c r="EQ252" s="58"/>
      <c r="ER252" s="58"/>
      <c r="ES252" s="58"/>
      <c r="ET252" s="58"/>
      <c r="EU252" s="58"/>
      <c r="EV252" s="58"/>
      <c r="EW252" s="58"/>
      <c r="EX252" s="58"/>
      <c r="EY252" s="58"/>
      <c r="EZ252" s="58"/>
      <c r="FA252" s="58"/>
      <c r="FB252" s="58"/>
      <c r="FC252" s="58"/>
      <c r="FD252" s="58"/>
      <c r="FE252" s="58"/>
      <c r="FF252" s="58"/>
      <c r="FG252" s="58"/>
      <c r="FH252" s="58"/>
      <c r="FI252" s="58"/>
      <c r="FJ252" s="58"/>
      <c r="FK252" s="58"/>
      <c r="FL252" s="58"/>
      <c r="FM252" s="58"/>
      <c r="FN252" s="58"/>
      <c r="FO252" s="58"/>
      <c r="FP252" s="58"/>
      <c r="FQ252" s="58"/>
      <c r="FR252" s="58"/>
      <c r="FS252" s="58"/>
      <c r="FT252" s="58"/>
      <c r="FU252" s="58"/>
      <c r="FV252" s="58"/>
      <c r="FW252" s="58"/>
      <c r="FX252" s="58"/>
      <c r="FY252" s="58"/>
      <c r="FZ252" s="58"/>
      <c r="GA252" s="58"/>
      <c r="GB252" s="58"/>
      <c r="GC252" s="58"/>
      <c r="GD252" s="58"/>
      <c r="GE252" s="58"/>
      <c r="GF252" s="58"/>
      <c r="GG252" s="58"/>
      <c r="GH252" s="58"/>
      <c r="GI252" s="58"/>
      <c r="GJ252" s="58"/>
      <c r="GK252" s="58"/>
      <c r="GL252" s="58"/>
      <c r="GM252" s="58"/>
      <c r="GN252" s="58"/>
      <c r="GO252" s="58"/>
      <c r="GP252" s="58"/>
      <c r="GQ252" s="58"/>
      <c r="GR252" s="58"/>
      <c r="GS252" s="58"/>
      <c r="GT252" s="58"/>
      <c r="GU252" s="58"/>
      <c r="GV252" s="58"/>
      <c r="GW252" s="58"/>
      <c r="GX252" s="58"/>
      <c r="GY252" s="58"/>
      <c r="GZ252" s="58"/>
      <c r="HA252" s="58"/>
      <c r="HB252" s="58"/>
      <c r="HC252" s="58"/>
      <c r="HD252" s="58"/>
      <c r="HE252" s="58"/>
      <c r="HF252" s="58"/>
      <c r="HG252" s="58"/>
      <c r="HH252" s="58"/>
      <c r="HI252" s="58"/>
      <c r="HJ252" s="58"/>
      <c r="HK252" s="58"/>
      <c r="HL252" s="58"/>
      <c r="HM252" s="58"/>
      <c r="HN252" s="58"/>
      <c r="HO252" s="58"/>
      <c r="HP252" s="58"/>
      <c r="HQ252" s="58"/>
      <c r="HR252" s="58"/>
      <c r="HS252" s="58"/>
      <c r="HT252" s="58"/>
      <c r="HU252" s="58"/>
      <c r="HV252" s="58"/>
      <c r="HW252" s="58"/>
      <c r="HX252" s="58"/>
      <c r="HY252" s="58"/>
      <c r="HZ252" s="58"/>
      <c r="IA252" s="58"/>
      <c r="IB252" s="58"/>
      <c r="IC252" s="58"/>
      <c r="ID252" s="58"/>
      <c r="IE252" s="58"/>
      <c r="IF252" s="58"/>
      <c r="IG252" s="58"/>
      <c r="IH252" s="58"/>
      <c r="II252" s="58"/>
      <c r="IJ252" s="58"/>
      <c r="IK252" s="58"/>
      <c r="IL252" s="58"/>
      <c r="IM252" s="58"/>
      <c r="IN252" s="58"/>
      <c r="IO252" s="58"/>
      <c r="IP252" s="58"/>
      <c r="IQ252" s="58"/>
      <c r="IR252" s="58"/>
      <c r="IS252" s="58"/>
      <c r="IT252" s="58"/>
    </row>
    <row r="253" s="1" customFormat="1" ht="20.1" customHeight="1" spans="1:254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58"/>
      <c r="BF253" s="58"/>
      <c r="BG253" s="58"/>
      <c r="BH253" s="58"/>
      <c r="BI253" s="58"/>
      <c r="BJ253" s="58"/>
      <c r="BK253" s="58"/>
      <c r="BL253" s="58"/>
      <c r="BM253" s="58"/>
      <c r="BN253" s="58"/>
      <c r="BO253" s="58"/>
      <c r="BP253" s="58"/>
      <c r="BQ253" s="58"/>
      <c r="BR253" s="58"/>
      <c r="BS253" s="58"/>
      <c r="BT253" s="58"/>
      <c r="BU253" s="58"/>
      <c r="BV253" s="58"/>
      <c r="BW253" s="58"/>
      <c r="BX253" s="58"/>
      <c r="BY253" s="58"/>
      <c r="BZ253" s="58"/>
      <c r="CA253" s="58"/>
      <c r="CB253" s="58"/>
      <c r="CC253" s="58"/>
      <c r="CD253" s="58"/>
      <c r="CE253" s="58"/>
      <c r="CF253" s="58"/>
      <c r="CG253" s="58"/>
      <c r="CH253" s="58"/>
      <c r="CI253" s="58"/>
      <c r="CJ253" s="58"/>
      <c r="CK253" s="58"/>
      <c r="CL253" s="58"/>
      <c r="CM253" s="58"/>
      <c r="CN253" s="58"/>
      <c r="CO253" s="58"/>
      <c r="CP253" s="58"/>
      <c r="CQ253" s="58"/>
      <c r="CR253" s="58"/>
      <c r="CS253" s="58"/>
      <c r="CT253" s="58"/>
      <c r="CU253" s="58"/>
      <c r="CV253" s="58"/>
      <c r="CW253" s="58"/>
      <c r="CX253" s="58"/>
      <c r="CY253" s="58"/>
      <c r="CZ253" s="58"/>
      <c r="DA253" s="58"/>
      <c r="DB253" s="58"/>
      <c r="DC253" s="58"/>
      <c r="DD253" s="58"/>
      <c r="DE253" s="58"/>
      <c r="DF253" s="58"/>
      <c r="DG253" s="58"/>
      <c r="DH253" s="58"/>
      <c r="DI253" s="58"/>
      <c r="DJ253" s="58"/>
      <c r="DK253" s="58"/>
      <c r="DL253" s="58"/>
      <c r="DM253" s="58"/>
      <c r="DN253" s="58"/>
      <c r="DO253" s="58"/>
      <c r="DP253" s="58"/>
      <c r="DQ253" s="58"/>
      <c r="DR253" s="58"/>
      <c r="DS253" s="58"/>
      <c r="DT253" s="58"/>
      <c r="DU253" s="58"/>
      <c r="DV253" s="58"/>
      <c r="DW253" s="58"/>
      <c r="DX253" s="58"/>
      <c r="DY253" s="58"/>
      <c r="DZ253" s="58"/>
      <c r="EA253" s="58"/>
      <c r="EB253" s="58"/>
      <c r="EC253" s="58"/>
      <c r="ED253" s="58"/>
      <c r="EE253" s="58"/>
      <c r="EF253" s="58"/>
      <c r="EG253" s="58"/>
      <c r="EH253" s="58"/>
      <c r="EI253" s="58"/>
      <c r="EJ253" s="58"/>
      <c r="EK253" s="58"/>
      <c r="EL253" s="58"/>
      <c r="EM253" s="58"/>
      <c r="EN253" s="58"/>
      <c r="EO253" s="58"/>
      <c r="EP253" s="58"/>
      <c r="EQ253" s="58"/>
      <c r="ER253" s="58"/>
      <c r="ES253" s="58"/>
      <c r="ET253" s="58"/>
      <c r="EU253" s="58"/>
      <c r="EV253" s="58"/>
      <c r="EW253" s="58"/>
      <c r="EX253" s="58"/>
      <c r="EY253" s="58"/>
      <c r="EZ253" s="58"/>
      <c r="FA253" s="58"/>
      <c r="FB253" s="58"/>
      <c r="FC253" s="58"/>
      <c r="FD253" s="58"/>
      <c r="FE253" s="58"/>
      <c r="FF253" s="58"/>
      <c r="FG253" s="58"/>
      <c r="FH253" s="58"/>
      <c r="FI253" s="58"/>
      <c r="FJ253" s="58"/>
      <c r="FK253" s="58"/>
      <c r="FL253" s="58"/>
      <c r="FM253" s="58"/>
      <c r="FN253" s="58"/>
      <c r="FO253" s="58"/>
      <c r="FP253" s="58"/>
      <c r="FQ253" s="58"/>
      <c r="FR253" s="58"/>
      <c r="FS253" s="58"/>
      <c r="FT253" s="58"/>
      <c r="FU253" s="58"/>
      <c r="FV253" s="58"/>
      <c r="FW253" s="58"/>
      <c r="FX253" s="58"/>
      <c r="FY253" s="58"/>
      <c r="FZ253" s="58"/>
      <c r="GA253" s="58"/>
      <c r="GB253" s="58"/>
      <c r="GC253" s="58"/>
      <c r="GD253" s="58"/>
      <c r="GE253" s="58"/>
      <c r="GF253" s="58"/>
      <c r="GG253" s="58"/>
      <c r="GH253" s="58"/>
      <c r="GI253" s="58"/>
      <c r="GJ253" s="58"/>
      <c r="GK253" s="58"/>
      <c r="GL253" s="58"/>
      <c r="GM253" s="58"/>
      <c r="GN253" s="58"/>
      <c r="GO253" s="58"/>
      <c r="GP253" s="58"/>
      <c r="GQ253" s="58"/>
      <c r="GR253" s="58"/>
      <c r="GS253" s="58"/>
      <c r="GT253" s="58"/>
      <c r="GU253" s="58"/>
      <c r="GV253" s="58"/>
      <c r="GW253" s="58"/>
      <c r="GX253" s="58"/>
      <c r="GY253" s="58"/>
      <c r="GZ253" s="58"/>
      <c r="HA253" s="58"/>
      <c r="HB253" s="58"/>
      <c r="HC253" s="58"/>
      <c r="HD253" s="58"/>
      <c r="HE253" s="58"/>
      <c r="HF253" s="58"/>
      <c r="HG253" s="58"/>
      <c r="HH253" s="58"/>
      <c r="HI253" s="58"/>
      <c r="HJ253" s="58"/>
      <c r="HK253" s="58"/>
      <c r="HL253" s="58"/>
      <c r="HM253" s="58"/>
      <c r="HN253" s="58"/>
      <c r="HO253" s="58"/>
      <c r="HP253" s="58"/>
      <c r="HQ253" s="58"/>
      <c r="HR253" s="58"/>
      <c r="HS253" s="58"/>
      <c r="HT253" s="58"/>
      <c r="HU253" s="58"/>
      <c r="HV253" s="58"/>
      <c r="HW253" s="58"/>
      <c r="HX253" s="58"/>
      <c r="HY253" s="58"/>
      <c r="HZ253" s="58"/>
      <c r="IA253" s="58"/>
      <c r="IB253" s="58"/>
      <c r="IC253" s="58"/>
      <c r="ID253" s="58"/>
      <c r="IE253" s="58"/>
      <c r="IF253" s="58"/>
      <c r="IG253" s="58"/>
      <c r="IH253" s="58"/>
      <c r="II253" s="58"/>
      <c r="IJ253" s="58"/>
      <c r="IK253" s="58"/>
      <c r="IL253" s="58"/>
      <c r="IM253" s="58"/>
      <c r="IN253" s="58"/>
      <c r="IO253" s="58"/>
      <c r="IP253" s="58"/>
      <c r="IQ253" s="58"/>
      <c r="IR253" s="58"/>
      <c r="IS253" s="58"/>
      <c r="IT253" s="58"/>
    </row>
    <row r="254" s="1" customFormat="1" ht="20.1" customHeight="1" spans="1:254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58"/>
      <c r="BF254" s="58"/>
      <c r="BG254" s="58"/>
      <c r="BH254" s="58"/>
      <c r="BI254" s="58"/>
      <c r="BJ254" s="58"/>
      <c r="BK254" s="58"/>
      <c r="BL254" s="58"/>
      <c r="BM254" s="58"/>
      <c r="BN254" s="58"/>
      <c r="BO254" s="58"/>
      <c r="BP254" s="58"/>
      <c r="BQ254" s="58"/>
      <c r="BR254" s="58"/>
      <c r="BS254" s="58"/>
      <c r="BT254" s="58"/>
      <c r="BU254" s="58"/>
      <c r="BV254" s="58"/>
      <c r="BW254" s="58"/>
      <c r="BX254" s="58"/>
      <c r="BY254" s="58"/>
      <c r="BZ254" s="58"/>
      <c r="CA254" s="58"/>
      <c r="CB254" s="58"/>
      <c r="CC254" s="58"/>
      <c r="CD254" s="58"/>
      <c r="CE254" s="58"/>
      <c r="CF254" s="58"/>
      <c r="CG254" s="58"/>
      <c r="CH254" s="58"/>
      <c r="CI254" s="58"/>
      <c r="CJ254" s="58"/>
      <c r="CK254" s="58"/>
      <c r="CL254" s="58"/>
      <c r="CM254" s="58"/>
      <c r="CN254" s="58"/>
      <c r="CO254" s="58"/>
      <c r="CP254" s="58"/>
      <c r="CQ254" s="58"/>
      <c r="CR254" s="58"/>
      <c r="CS254" s="58"/>
      <c r="CT254" s="58"/>
      <c r="CU254" s="58"/>
      <c r="CV254" s="58"/>
      <c r="CW254" s="58"/>
      <c r="CX254" s="58"/>
      <c r="CY254" s="58"/>
      <c r="CZ254" s="58"/>
      <c r="DA254" s="58"/>
      <c r="DB254" s="58"/>
      <c r="DC254" s="58"/>
      <c r="DD254" s="58"/>
      <c r="DE254" s="58"/>
      <c r="DF254" s="58"/>
      <c r="DG254" s="58"/>
      <c r="DH254" s="58"/>
      <c r="DI254" s="58"/>
      <c r="DJ254" s="58"/>
      <c r="DK254" s="58"/>
      <c r="DL254" s="58"/>
      <c r="DM254" s="58"/>
      <c r="DN254" s="58"/>
      <c r="DO254" s="58"/>
      <c r="DP254" s="58"/>
      <c r="DQ254" s="58"/>
      <c r="DR254" s="58"/>
      <c r="DS254" s="58"/>
      <c r="DT254" s="58"/>
      <c r="DU254" s="58"/>
      <c r="DV254" s="58"/>
      <c r="DW254" s="58"/>
      <c r="DX254" s="58"/>
      <c r="DY254" s="58"/>
      <c r="DZ254" s="58"/>
      <c r="EA254" s="58"/>
      <c r="EB254" s="58"/>
      <c r="EC254" s="58"/>
      <c r="ED254" s="58"/>
      <c r="EE254" s="58"/>
      <c r="EF254" s="58"/>
      <c r="EG254" s="58"/>
      <c r="EH254" s="58"/>
      <c r="EI254" s="58"/>
      <c r="EJ254" s="58"/>
      <c r="EK254" s="58"/>
      <c r="EL254" s="58"/>
      <c r="EM254" s="58"/>
      <c r="EN254" s="58"/>
      <c r="EO254" s="58"/>
      <c r="EP254" s="58"/>
      <c r="EQ254" s="58"/>
      <c r="ER254" s="58"/>
      <c r="ES254" s="58"/>
      <c r="ET254" s="58"/>
      <c r="EU254" s="58"/>
      <c r="EV254" s="58"/>
      <c r="EW254" s="58"/>
      <c r="EX254" s="58"/>
      <c r="EY254" s="58"/>
      <c r="EZ254" s="58"/>
      <c r="FA254" s="58"/>
      <c r="FB254" s="58"/>
      <c r="FC254" s="58"/>
      <c r="FD254" s="58"/>
      <c r="FE254" s="58"/>
      <c r="FF254" s="58"/>
      <c r="FG254" s="58"/>
      <c r="FH254" s="58"/>
      <c r="FI254" s="58"/>
      <c r="FJ254" s="58"/>
      <c r="FK254" s="58"/>
      <c r="FL254" s="58"/>
      <c r="FM254" s="58"/>
      <c r="FN254" s="58"/>
      <c r="FO254" s="58"/>
      <c r="FP254" s="58"/>
      <c r="FQ254" s="58"/>
      <c r="FR254" s="58"/>
      <c r="FS254" s="58"/>
      <c r="FT254" s="58"/>
      <c r="FU254" s="58"/>
      <c r="FV254" s="58"/>
      <c r="FW254" s="58"/>
      <c r="FX254" s="58"/>
      <c r="FY254" s="58"/>
      <c r="FZ254" s="58"/>
      <c r="GA254" s="58"/>
      <c r="GB254" s="58"/>
      <c r="GC254" s="58"/>
      <c r="GD254" s="58"/>
      <c r="GE254" s="58"/>
      <c r="GF254" s="58"/>
      <c r="GG254" s="58"/>
      <c r="GH254" s="58"/>
      <c r="GI254" s="58"/>
      <c r="GJ254" s="58"/>
      <c r="GK254" s="58"/>
      <c r="GL254" s="58"/>
      <c r="GM254" s="58"/>
      <c r="GN254" s="58"/>
      <c r="GO254" s="58"/>
      <c r="GP254" s="58"/>
      <c r="GQ254" s="58"/>
      <c r="GR254" s="58"/>
      <c r="GS254" s="58"/>
      <c r="GT254" s="58"/>
      <c r="GU254" s="58"/>
      <c r="GV254" s="58"/>
      <c r="GW254" s="58"/>
      <c r="GX254" s="58"/>
      <c r="GY254" s="58"/>
      <c r="GZ254" s="58"/>
      <c r="HA254" s="58"/>
      <c r="HB254" s="58"/>
      <c r="HC254" s="58"/>
      <c r="HD254" s="58"/>
      <c r="HE254" s="58"/>
      <c r="HF254" s="58"/>
      <c r="HG254" s="58"/>
      <c r="HH254" s="58"/>
      <c r="HI254" s="58"/>
      <c r="HJ254" s="58"/>
      <c r="HK254" s="58"/>
      <c r="HL254" s="58"/>
      <c r="HM254" s="58"/>
      <c r="HN254" s="58"/>
      <c r="HO254" s="58"/>
      <c r="HP254" s="58"/>
      <c r="HQ254" s="58"/>
      <c r="HR254" s="58"/>
      <c r="HS254" s="58"/>
      <c r="HT254" s="58"/>
      <c r="HU254" s="58"/>
      <c r="HV254" s="58"/>
      <c r="HW254" s="58"/>
      <c r="HX254" s="58"/>
      <c r="HY254" s="58"/>
      <c r="HZ254" s="58"/>
      <c r="IA254" s="58"/>
      <c r="IB254" s="58"/>
      <c r="IC254" s="58"/>
      <c r="ID254" s="58"/>
      <c r="IE254" s="58"/>
      <c r="IF254" s="58"/>
      <c r="IG254" s="58"/>
      <c r="IH254" s="58"/>
      <c r="II254" s="58"/>
      <c r="IJ254" s="58"/>
      <c r="IK254" s="58"/>
      <c r="IL254" s="58"/>
      <c r="IM254" s="58"/>
      <c r="IN254" s="58"/>
      <c r="IO254" s="58"/>
      <c r="IP254" s="58"/>
      <c r="IQ254" s="58"/>
      <c r="IR254" s="58"/>
      <c r="IS254" s="58"/>
      <c r="IT254" s="58"/>
    </row>
    <row r="255" s="1" customFormat="1" ht="20.1" customHeight="1" spans="1:254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58"/>
      <c r="BF255" s="58"/>
      <c r="BG255" s="58"/>
      <c r="BH255" s="58"/>
      <c r="BI255" s="58"/>
      <c r="BJ255" s="58"/>
      <c r="BK255" s="58"/>
      <c r="BL255" s="58"/>
      <c r="BM255" s="58"/>
      <c r="BN255" s="58"/>
      <c r="BO255" s="58"/>
      <c r="BP255" s="58"/>
      <c r="BQ255" s="58"/>
      <c r="BR255" s="58"/>
      <c r="BS255" s="58"/>
      <c r="BT255" s="58"/>
      <c r="BU255" s="58"/>
      <c r="BV255" s="58"/>
      <c r="BW255" s="58"/>
      <c r="BX255" s="58"/>
      <c r="BY255" s="58"/>
      <c r="BZ255" s="58"/>
      <c r="CA255" s="58"/>
      <c r="CB255" s="58"/>
      <c r="CC255" s="58"/>
      <c r="CD255" s="58"/>
      <c r="CE255" s="58"/>
      <c r="CF255" s="58"/>
      <c r="CG255" s="58"/>
      <c r="CH255" s="58"/>
      <c r="CI255" s="58"/>
      <c r="CJ255" s="58"/>
      <c r="CK255" s="58"/>
      <c r="CL255" s="58"/>
      <c r="CM255" s="58"/>
      <c r="CN255" s="58"/>
      <c r="CO255" s="58"/>
      <c r="CP255" s="58"/>
      <c r="CQ255" s="58"/>
      <c r="CR255" s="58"/>
      <c r="CS255" s="58"/>
      <c r="CT255" s="58"/>
      <c r="CU255" s="58"/>
      <c r="CV255" s="58"/>
      <c r="CW255" s="58"/>
      <c r="CX255" s="58"/>
      <c r="CY255" s="58"/>
      <c r="CZ255" s="58"/>
      <c r="DA255" s="58"/>
      <c r="DB255" s="58"/>
      <c r="DC255" s="58"/>
      <c r="DD255" s="58"/>
      <c r="DE255" s="58"/>
      <c r="DF255" s="58"/>
      <c r="DG255" s="58"/>
      <c r="DH255" s="58"/>
      <c r="DI255" s="58"/>
      <c r="DJ255" s="58"/>
      <c r="DK255" s="58"/>
      <c r="DL255" s="58"/>
      <c r="DM255" s="58"/>
      <c r="DN255" s="58"/>
      <c r="DO255" s="58"/>
      <c r="DP255" s="58"/>
      <c r="DQ255" s="58"/>
      <c r="DR255" s="58"/>
      <c r="DS255" s="58"/>
      <c r="DT255" s="58"/>
      <c r="DU255" s="58"/>
      <c r="DV255" s="58"/>
      <c r="DW255" s="58"/>
      <c r="DX255" s="58"/>
      <c r="DY255" s="58"/>
      <c r="DZ255" s="58"/>
      <c r="EA255" s="58"/>
      <c r="EB255" s="58"/>
      <c r="EC255" s="58"/>
      <c r="ED255" s="58"/>
      <c r="EE255" s="58"/>
      <c r="EF255" s="58"/>
      <c r="EG255" s="58"/>
      <c r="EH255" s="58"/>
      <c r="EI255" s="58"/>
      <c r="EJ255" s="58"/>
      <c r="EK255" s="58"/>
      <c r="EL255" s="58"/>
      <c r="EM255" s="58"/>
      <c r="EN255" s="58"/>
      <c r="EO255" s="58"/>
      <c r="EP255" s="58"/>
      <c r="EQ255" s="58"/>
      <c r="ER255" s="58"/>
      <c r="ES255" s="58"/>
      <c r="ET255" s="58"/>
      <c r="EU255" s="58"/>
      <c r="EV255" s="58"/>
      <c r="EW255" s="58"/>
      <c r="EX255" s="58"/>
      <c r="EY255" s="58"/>
      <c r="EZ255" s="58"/>
      <c r="FA255" s="58"/>
      <c r="FB255" s="58"/>
      <c r="FC255" s="58"/>
      <c r="FD255" s="58"/>
      <c r="FE255" s="58"/>
      <c r="FF255" s="58"/>
      <c r="FG255" s="58"/>
      <c r="FH255" s="58"/>
      <c r="FI255" s="58"/>
      <c r="FJ255" s="58"/>
      <c r="FK255" s="58"/>
      <c r="FL255" s="58"/>
      <c r="FM255" s="58"/>
      <c r="FN255" s="58"/>
      <c r="FO255" s="58"/>
      <c r="FP255" s="58"/>
      <c r="FQ255" s="58"/>
      <c r="FR255" s="58"/>
      <c r="FS255" s="58"/>
      <c r="FT255" s="58"/>
      <c r="FU255" s="58"/>
      <c r="FV255" s="58"/>
      <c r="FW255" s="58"/>
      <c r="FX255" s="58"/>
      <c r="FY255" s="58"/>
      <c r="FZ255" s="58"/>
      <c r="GA255" s="58"/>
      <c r="GB255" s="58"/>
      <c r="GC255" s="58"/>
      <c r="GD255" s="58"/>
      <c r="GE255" s="58"/>
      <c r="GF255" s="58"/>
      <c r="GG255" s="58"/>
      <c r="GH255" s="58"/>
      <c r="GI255" s="58"/>
      <c r="GJ255" s="58"/>
      <c r="GK255" s="58"/>
      <c r="GL255" s="58"/>
      <c r="GM255" s="58"/>
      <c r="GN255" s="58"/>
      <c r="GO255" s="58"/>
      <c r="GP255" s="58"/>
      <c r="GQ255" s="58"/>
      <c r="GR255" s="58"/>
      <c r="GS255" s="58"/>
      <c r="GT255" s="58"/>
      <c r="GU255" s="58"/>
      <c r="GV255" s="58"/>
      <c r="GW255" s="58"/>
      <c r="GX255" s="58"/>
      <c r="GY255" s="58"/>
      <c r="GZ255" s="58"/>
      <c r="HA255" s="58"/>
      <c r="HB255" s="58"/>
      <c r="HC255" s="58"/>
      <c r="HD255" s="58"/>
      <c r="HE255" s="58"/>
      <c r="HF255" s="58"/>
      <c r="HG255" s="58"/>
      <c r="HH255" s="58"/>
      <c r="HI255" s="58"/>
      <c r="HJ255" s="58"/>
      <c r="HK255" s="58"/>
      <c r="HL255" s="58"/>
      <c r="HM255" s="58"/>
      <c r="HN255" s="58"/>
      <c r="HO255" s="58"/>
      <c r="HP255" s="58"/>
      <c r="HQ255" s="58"/>
      <c r="HR255" s="58"/>
      <c r="HS255" s="58"/>
      <c r="HT255" s="58"/>
      <c r="HU255" s="58"/>
      <c r="HV255" s="58"/>
      <c r="HW255" s="58"/>
      <c r="HX255" s="58"/>
      <c r="HY255" s="58"/>
      <c r="HZ255" s="58"/>
      <c r="IA255" s="58"/>
      <c r="IB255" s="58"/>
      <c r="IC255" s="58"/>
      <c r="ID255" s="58"/>
      <c r="IE255" s="58"/>
      <c r="IF255" s="58"/>
      <c r="IG255" s="58"/>
      <c r="IH255" s="58"/>
      <c r="II255" s="58"/>
      <c r="IJ255" s="58"/>
      <c r="IK255" s="58"/>
      <c r="IL255" s="58"/>
      <c r="IM255" s="58"/>
      <c r="IN255" s="58"/>
      <c r="IO255" s="58"/>
      <c r="IP255" s="58"/>
      <c r="IQ255" s="58"/>
      <c r="IR255" s="58"/>
      <c r="IS255" s="58"/>
      <c r="IT255" s="58"/>
    </row>
    <row r="256" s="1" customFormat="1" ht="20.1" customHeight="1" spans="1:254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58"/>
      <c r="BF256" s="58"/>
      <c r="BG256" s="58"/>
      <c r="BH256" s="58"/>
      <c r="BI256" s="58"/>
      <c r="BJ256" s="58"/>
      <c r="BK256" s="58"/>
      <c r="BL256" s="58"/>
      <c r="BM256" s="58"/>
      <c r="BN256" s="58"/>
      <c r="BO256" s="58"/>
      <c r="BP256" s="58"/>
      <c r="BQ256" s="58"/>
      <c r="BR256" s="58"/>
      <c r="BS256" s="58"/>
      <c r="BT256" s="58"/>
      <c r="BU256" s="58"/>
      <c r="BV256" s="58"/>
      <c r="BW256" s="58"/>
      <c r="BX256" s="58"/>
      <c r="BY256" s="58"/>
      <c r="BZ256" s="58"/>
      <c r="CA256" s="58"/>
      <c r="CB256" s="58"/>
      <c r="CC256" s="58"/>
      <c r="CD256" s="58"/>
      <c r="CE256" s="58"/>
      <c r="CF256" s="58"/>
      <c r="CG256" s="58"/>
      <c r="CH256" s="58"/>
      <c r="CI256" s="58"/>
      <c r="CJ256" s="58"/>
      <c r="CK256" s="58"/>
      <c r="CL256" s="58"/>
      <c r="CM256" s="58"/>
      <c r="CN256" s="58"/>
      <c r="CO256" s="58"/>
      <c r="CP256" s="58"/>
      <c r="CQ256" s="58"/>
      <c r="CR256" s="58"/>
      <c r="CS256" s="58"/>
      <c r="CT256" s="58"/>
      <c r="CU256" s="58"/>
      <c r="CV256" s="58"/>
      <c r="CW256" s="58"/>
      <c r="CX256" s="58"/>
      <c r="CY256" s="58"/>
      <c r="CZ256" s="58"/>
      <c r="DA256" s="58"/>
      <c r="DB256" s="58"/>
      <c r="DC256" s="58"/>
      <c r="DD256" s="58"/>
      <c r="DE256" s="58"/>
      <c r="DF256" s="58"/>
      <c r="DG256" s="58"/>
      <c r="DH256" s="58"/>
      <c r="DI256" s="58"/>
      <c r="DJ256" s="58"/>
      <c r="DK256" s="58"/>
      <c r="DL256" s="58"/>
      <c r="DM256" s="58"/>
      <c r="DN256" s="58"/>
      <c r="DO256" s="58"/>
      <c r="DP256" s="58"/>
      <c r="DQ256" s="58"/>
      <c r="DR256" s="58"/>
      <c r="DS256" s="58"/>
      <c r="DT256" s="58"/>
      <c r="DU256" s="58"/>
      <c r="DV256" s="58"/>
      <c r="DW256" s="58"/>
      <c r="DX256" s="58"/>
      <c r="DY256" s="58"/>
      <c r="DZ256" s="58"/>
      <c r="EA256" s="58"/>
      <c r="EB256" s="58"/>
      <c r="EC256" s="58"/>
      <c r="ED256" s="58"/>
      <c r="EE256" s="58"/>
      <c r="EF256" s="58"/>
      <c r="EG256" s="58"/>
      <c r="EH256" s="58"/>
      <c r="EI256" s="58"/>
      <c r="EJ256" s="58"/>
      <c r="EK256" s="58"/>
      <c r="EL256" s="58"/>
      <c r="EM256" s="58"/>
      <c r="EN256" s="58"/>
      <c r="EO256" s="58"/>
      <c r="EP256" s="58"/>
      <c r="EQ256" s="58"/>
      <c r="ER256" s="58"/>
      <c r="ES256" s="58"/>
      <c r="ET256" s="58"/>
      <c r="EU256" s="58"/>
      <c r="EV256" s="58"/>
      <c r="EW256" s="58"/>
      <c r="EX256" s="58"/>
      <c r="EY256" s="58"/>
      <c r="EZ256" s="58"/>
      <c r="FA256" s="58"/>
      <c r="FB256" s="58"/>
      <c r="FC256" s="58"/>
      <c r="FD256" s="58"/>
      <c r="FE256" s="58"/>
      <c r="FF256" s="58"/>
      <c r="FG256" s="58"/>
      <c r="FH256" s="58"/>
      <c r="FI256" s="58"/>
      <c r="FJ256" s="58"/>
      <c r="FK256" s="58"/>
      <c r="FL256" s="58"/>
      <c r="FM256" s="58"/>
      <c r="FN256" s="58"/>
      <c r="FO256" s="58"/>
      <c r="FP256" s="58"/>
      <c r="FQ256" s="58"/>
      <c r="FR256" s="58"/>
      <c r="FS256" s="58"/>
      <c r="FT256" s="58"/>
      <c r="FU256" s="58"/>
      <c r="FV256" s="58"/>
      <c r="FW256" s="58"/>
      <c r="FX256" s="58"/>
      <c r="FY256" s="58"/>
      <c r="FZ256" s="58"/>
      <c r="GA256" s="58"/>
      <c r="GB256" s="58"/>
      <c r="GC256" s="58"/>
      <c r="GD256" s="58"/>
      <c r="GE256" s="58"/>
      <c r="GF256" s="58"/>
      <c r="GG256" s="58"/>
      <c r="GH256" s="58"/>
      <c r="GI256" s="58"/>
      <c r="GJ256" s="58"/>
      <c r="GK256" s="58"/>
      <c r="GL256" s="58"/>
      <c r="GM256" s="58"/>
      <c r="GN256" s="58"/>
      <c r="GO256" s="58"/>
      <c r="GP256" s="58"/>
      <c r="GQ256" s="58"/>
      <c r="GR256" s="58"/>
      <c r="GS256" s="58"/>
      <c r="GT256" s="58"/>
      <c r="GU256" s="58"/>
      <c r="GV256" s="58"/>
      <c r="GW256" s="58"/>
      <c r="GX256" s="58"/>
      <c r="GY256" s="58"/>
      <c r="GZ256" s="58"/>
      <c r="HA256" s="58"/>
      <c r="HB256" s="58"/>
      <c r="HC256" s="58"/>
      <c r="HD256" s="58"/>
      <c r="HE256" s="58"/>
      <c r="HF256" s="58"/>
      <c r="HG256" s="58"/>
      <c r="HH256" s="58"/>
      <c r="HI256" s="58"/>
      <c r="HJ256" s="58"/>
      <c r="HK256" s="58"/>
      <c r="HL256" s="58"/>
      <c r="HM256" s="58"/>
      <c r="HN256" s="58"/>
      <c r="HO256" s="58"/>
      <c r="HP256" s="58"/>
      <c r="HQ256" s="58"/>
      <c r="HR256" s="58"/>
      <c r="HS256" s="58"/>
      <c r="HT256" s="58"/>
      <c r="HU256" s="58"/>
      <c r="HV256" s="58"/>
      <c r="HW256" s="58"/>
      <c r="HX256" s="58"/>
      <c r="HY256" s="58"/>
      <c r="HZ256" s="58"/>
      <c r="IA256" s="58"/>
      <c r="IB256" s="58"/>
      <c r="IC256" s="58"/>
      <c r="ID256" s="58"/>
      <c r="IE256" s="58"/>
      <c r="IF256" s="58"/>
      <c r="IG256" s="58"/>
      <c r="IH256" s="58"/>
      <c r="II256" s="58"/>
      <c r="IJ256" s="58"/>
      <c r="IK256" s="58"/>
      <c r="IL256" s="58"/>
      <c r="IM256" s="58"/>
      <c r="IN256" s="58"/>
      <c r="IO256" s="58"/>
      <c r="IP256" s="58"/>
      <c r="IQ256" s="58"/>
      <c r="IR256" s="58"/>
      <c r="IS256" s="58"/>
      <c r="IT256" s="58"/>
    </row>
    <row r="257" s="1" customFormat="1" ht="20.1" customHeight="1" spans="1:254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58"/>
      <c r="BF257" s="58"/>
      <c r="BG257" s="58"/>
      <c r="BH257" s="58"/>
      <c r="BI257" s="58"/>
      <c r="BJ257" s="58"/>
      <c r="BK257" s="58"/>
      <c r="BL257" s="58"/>
      <c r="BM257" s="58"/>
      <c r="BN257" s="58"/>
      <c r="BO257" s="58"/>
      <c r="BP257" s="58"/>
      <c r="BQ257" s="58"/>
      <c r="BR257" s="58"/>
      <c r="BS257" s="58"/>
      <c r="BT257" s="58"/>
      <c r="BU257" s="58"/>
      <c r="BV257" s="58"/>
      <c r="BW257" s="58"/>
      <c r="BX257" s="58"/>
      <c r="BY257" s="58"/>
      <c r="BZ257" s="58"/>
      <c r="CA257" s="58"/>
      <c r="CB257" s="58"/>
      <c r="CC257" s="58"/>
      <c r="CD257" s="58"/>
      <c r="CE257" s="58"/>
      <c r="CF257" s="58"/>
      <c r="CG257" s="58"/>
      <c r="CH257" s="58"/>
      <c r="CI257" s="58"/>
      <c r="CJ257" s="58"/>
      <c r="CK257" s="58"/>
      <c r="CL257" s="58"/>
      <c r="CM257" s="58"/>
      <c r="CN257" s="58"/>
      <c r="CO257" s="58"/>
      <c r="CP257" s="58"/>
      <c r="CQ257" s="58"/>
      <c r="CR257" s="58"/>
      <c r="CS257" s="58"/>
      <c r="CT257" s="58"/>
      <c r="CU257" s="58"/>
      <c r="CV257" s="58"/>
      <c r="CW257" s="58"/>
      <c r="CX257" s="58"/>
      <c r="CY257" s="58"/>
      <c r="CZ257" s="58"/>
      <c r="DA257" s="58"/>
      <c r="DB257" s="58"/>
      <c r="DC257" s="58"/>
      <c r="DD257" s="58"/>
      <c r="DE257" s="58"/>
      <c r="DF257" s="58"/>
      <c r="DG257" s="58"/>
      <c r="DH257" s="58"/>
      <c r="DI257" s="58"/>
      <c r="DJ257" s="58"/>
      <c r="DK257" s="58"/>
      <c r="DL257" s="58"/>
      <c r="DM257" s="58"/>
      <c r="DN257" s="58"/>
      <c r="DO257" s="58"/>
      <c r="DP257" s="58"/>
      <c r="DQ257" s="58"/>
      <c r="DR257" s="58"/>
      <c r="DS257" s="58"/>
      <c r="DT257" s="58"/>
      <c r="DU257" s="58"/>
      <c r="DV257" s="58"/>
      <c r="DW257" s="58"/>
      <c r="DX257" s="58"/>
      <c r="DY257" s="58"/>
      <c r="DZ257" s="58"/>
      <c r="EA257" s="58"/>
      <c r="EB257" s="58"/>
      <c r="EC257" s="58"/>
      <c r="ED257" s="58"/>
      <c r="EE257" s="58"/>
      <c r="EF257" s="58"/>
      <c r="EG257" s="58"/>
      <c r="EH257" s="58"/>
      <c r="EI257" s="58"/>
      <c r="EJ257" s="58"/>
      <c r="EK257" s="58"/>
      <c r="EL257" s="58"/>
      <c r="EM257" s="58"/>
      <c r="EN257" s="58"/>
      <c r="EO257" s="58"/>
      <c r="EP257" s="58"/>
      <c r="EQ257" s="58"/>
      <c r="ER257" s="58"/>
      <c r="ES257" s="58"/>
      <c r="ET257" s="58"/>
      <c r="EU257" s="58"/>
      <c r="EV257" s="58"/>
      <c r="EW257" s="58"/>
      <c r="EX257" s="58"/>
      <c r="EY257" s="58"/>
      <c r="EZ257" s="58"/>
      <c r="FA257" s="58"/>
      <c r="FB257" s="58"/>
      <c r="FC257" s="58"/>
      <c r="FD257" s="58"/>
      <c r="FE257" s="58"/>
      <c r="FF257" s="58"/>
      <c r="FG257" s="58"/>
      <c r="FH257" s="58"/>
      <c r="FI257" s="58"/>
      <c r="FJ257" s="58"/>
      <c r="FK257" s="58"/>
      <c r="FL257" s="58"/>
      <c r="FM257" s="58"/>
      <c r="FN257" s="58"/>
      <c r="FO257" s="58"/>
      <c r="FP257" s="58"/>
      <c r="FQ257" s="58"/>
      <c r="FR257" s="58"/>
      <c r="FS257" s="58"/>
      <c r="FT257" s="58"/>
      <c r="FU257" s="58"/>
      <c r="FV257" s="58"/>
      <c r="FW257" s="58"/>
      <c r="FX257" s="58"/>
      <c r="FY257" s="58"/>
      <c r="FZ257" s="58"/>
      <c r="GA257" s="58"/>
      <c r="GB257" s="58"/>
      <c r="GC257" s="58"/>
      <c r="GD257" s="58"/>
      <c r="GE257" s="58"/>
      <c r="GF257" s="58"/>
      <c r="GG257" s="58"/>
      <c r="GH257" s="58"/>
      <c r="GI257" s="58"/>
      <c r="GJ257" s="58"/>
      <c r="GK257" s="58"/>
      <c r="GL257" s="58"/>
      <c r="GM257" s="58"/>
      <c r="GN257" s="58"/>
      <c r="GO257" s="58"/>
      <c r="GP257" s="58"/>
      <c r="GQ257" s="58"/>
      <c r="GR257" s="58"/>
      <c r="GS257" s="58"/>
      <c r="GT257" s="58"/>
      <c r="GU257" s="58"/>
      <c r="GV257" s="58"/>
      <c r="GW257" s="58"/>
      <c r="GX257" s="58"/>
      <c r="GY257" s="58"/>
      <c r="GZ257" s="58"/>
      <c r="HA257" s="58"/>
      <c r="HB257" s="58"/>
      <c r="HC257" s="58"/>
      <c r="HD257" s="58"/>
      <c r="HE257" s="58"/>
      <c r="HF257" s="58"/>
      <c r="HG257" s="58"/>
      <c r="HH257" s="58"/>
      <c r="HI257" s="58"/>
      <c r="HJ257" s="58"/>
      <c r="HK257" s="58"/>
      <c r="HL257" s="58"/>
      <c r="HM257" s="58"/>
      <c r="HN257" s="58"/>
      <c r="HO257" s="58"/>
      <c r="HP257" s="58"/>
      <c r="HQ257" s="58"/>
      <c r="HR257" s="58"/>
      <c r="HS257" s="58"/>
      <c r="HT257" s="58"/>
      <c r="HU257" s="58"/>
      <c r="HV257" s="58"/>
      <c r="HW257" s="58"/>
      <c r="HX257" s="58"/>
      <c r="HY257" s="58"/>
      <c r="HZ257" s="58"/>
      <c r="IA257" s="58"/>
      <c r="IB257" s="58"/>
      <c r="IC257" s="58"/>
      <c r="ID257" s="58"/>
      <c r="IE257" s="58"/>
      <c r="IF257" s="58"/>
      <c r="IG257" s="58"/>
      <c r="IH257" s="58"/>
      <c r="II257" s="58"/>
      <c r="IJ257" s="58"/>
      <c r="IK257" s="58"/>
      <c r="IL257" s="58"/>
      <c r="IM257" s="58"/>
      <c r="IN257" s="58"/>
      <c r="IO257" s="58"/>
      <c r="IP257" s="58"/>
      <c r="IQ257" s="58"/>
      <c r="IR257" s="58"/>
      <c r="IS257" s="58"/>
      <c r="IT257" s="58"/>
    </row>
    <row r="258" s="1" customFormat="1" ht="20.1" customHeight="1" spans="1:254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58"/>
      <c r="BF258" s="58"/>
      <c r="BG258" s="58"/>
      <c r="BH258" s="58"/>
      <c r="BI258" s="58"/>
      <c r="BJ258" s="58"/>
      <c r="BK258" s="58"/>
      <c r="BL258" s="58"/>
      <c r="BM258" s="58"/>
      <c r="BN258" s="58"/>
      <c r="BO258" s="58"/>
      <c r="BP258" s="58"/>
      <c r="BQ258" s="58"/>
      <c r="BR258" s="58"/>
      <c r="BS258" s="58"/>
      <c r="BT258" s="58"/>
      <c r="BU258" s="58"/>
      <c r="BV258" s="58"/>
      <c r="BW258" s="58"/>
      <c r="BX258" s="58"/>
      <c r="BY258" s="58"/>
      <c r="BZ258" s="58"/>
      <c r="CA258" s="58"/>
      <c r="CB258" s="58"/>
      <c r="CC258" s="58"/>
      <c r="CD258" s="58"/>
      <c r="CE258" s="58"/>
      <c r="CF258" s="58"/>
      <c r="CG258" s="58"/>
      <c r="CH258" s="58"/>
      <c r="CI258" s="58"/>
      <c r="CJ258" s="58"/>
      <c r="CK258" s="58"/>
      <c r="CL258" s="58"/>
      <c r="CM258" s="58"/>
      <c r="CN258" s="58"/>
      <c r="CO258" s="58"/>
      <c r="CP258" s="58"/>
      <c r="CQ258" s="58"/>
      <c r="CR258" s="58"/>
      <c r="CS258" s="58"/>
      <c r="CT258" s="58"/>
      <c r="CU258" s="58"/>
      <c r="CV258" s="58"/>
      <c r="CW258" s="58"/>
      <c r="CX258" s="58"/>
      <c r="CY258" s="58"/>
      <c r="CZ258" s="58"/>
      <c r="DA258" s="58"/>
      <c r="DB258" s="58"/>
      <c r="DC258" s="58"/>
      <c r="DD258" s="58"/>
      <c r="DE258" s="58"/>
      <c r="DF258" s="58"/>
      <c r="DG258" s="58"/>
      <c r="DH258" s="58"/>
      <c r="DI258" s="58"/>
      <c r="DJ258" s="58"/>
      <c r="DK258" s="58"/>
      <c r="DL258" s="58"/>
      <c r="DM258" s="58"/>
      <c r="DN258" s="58"/>
      <c r="DO258" s="58"/>
      <c r="DP258" s="58"/>
      <c r="DQ258" s="58"/>
      <c r="DR258" s="58"/>
      <c r="DS258" s="58"/>
      <c r="DT258" s="58"/>
      <c r="DU258" s="58"/>
      <c r="DV258" s="58"/>
      <c r="DW258" s="58"/>
      <c r="DX258" s="58"/>
      <c r="DY258" s="58"/>
      <c r="DZ258" s="58"/>
      <c r="EA258" s="58"/>
      <c r="EB258" s="58"/>
      <c r="EC258" s="58"/>
      <c r="ED258" s="58"/>
      <c r="EE258" s="58"/>
      <c r="EF258" s="58"/>
      <c r="EG258" s="58"/>
      <c r="EH258" s="58"/>
      <c r="EI258" s="58"/>
      <c r="EJ258" s="58"/>
      <c r="EK258" s="58"/>
      <c r="EL258" s="58"/>
      <c r="EM258" s="58"/>
      <c r="EN258" s="58"/>
      <c r="EO258" s="58"/>
      <c r="EP258" s="58"/>
      <c r="EQ258" s="58"/>
      <c r="ER258" s="58"/>
      <c r="ES258" s="58"/>
      <c r="ET258" s="58"/>
      <c r="EU258" s="58"/>
      <c r="EV258" s="58"/>
      <c r="EW258" s="58"/>
      <c r="EX258" s="58"/>
      <c r="EY258" s="58"/>
      <c r="EZ258" s="58"/>
      <c r="FA258" s="58"/>
      <c r="FB258" s="58"/>
      <c r="FC258" s="58"/>
      <c r="FD258" s="58"/>
      <c r="FE258" s="58"/>
      <c r="FF258" s="58"/>
      <c r="FG258" s="58"/>
      <c r="FH258" s="58"/>
      <c r="FI258" s="58"/>
      <c r="FJ258" s="58"/>
      <c r="FK258" s="58"/>
      <c r="FL258" s="58"/>
      <c r="FM258" s="58"/>
      <c r="FN258" s="58"/>
      <c r="FO258" s="58"/>
      <c r="FP258" s="58"/>
      <c r="FQ258" s="58"/>
      <c r="FR258" s="58"/>
      <c r="FS258" s="58"/>
      <c r="FT258" s="58"/>
      <c r="FU258" s="58"/>
      <c r="FV258" s="58"/>
      <c r="FW258" s="58"/>
      <c r="FX258" s="58"/>
      <c r="FY258" s="58"/>
      <c r="FZ258" s="58"/>
      <c r="GA258" s="58"/>
      <c r="GB258" s="58"/>
      <c r="GC258" s="58"/>
      <c r="GD258" s="58"/>
      <c r="GE258" s="58"/>
      <c r="GF258" s="58"/>
      <c r="GG258" s="58"/>
      <c r="GH258" s="58"/>
      <c r="GI258" s="58"/>
      <c r="GJ258" s="58"/>
      <c r="GK258" s="58"/>
      <c r="GL258" s="58"/>
      <c r="GM258" s="58"/>
      <c r="GN258" s="58"/>
      <c r="GO258" s="58"/>
      <c r="GP258" s="58"/>
      <c r="GQ258" s="58"/>
      <c r="GR258" s="58"/>
      <c r="GS258" s="58"/>
      <c r="GT258" s="58"/>
      <c r="GU258" s="58"/>
      <c r="GV258" s="58"/>
      <c r="GW258" s="58"/>
      <c r="GX258" s="58"/>
      <c r="GY258" s="58"/>
      <c r="GZ258" s="58"/>
      <c r="HA258" s="58"/>
      <c r="HB258" s="58"/>
      <c r="HC258" s="58"/>
      <c r="HD258" s="58"/>
      <c r="HE258" s="58"/>
      <c r="HF258" s="58"/>
      <c r="HG258" s="58"/>
      <c r="HH258" s="58"/>
      <c r="HI258" s="58"/>
      <c r="HJ258" s="58"/>
      <c r="HK258" s="58"/>
      <c r="HL258" s="58"/>
      <c r="HM258" s="58"/>
      <c r="HN258" s="58"/>
      <c r="HO258" s="58"/>
      <c r="HP258" s="58"/>
      <c r="HQ258" s="58"/>
      <c r="HR258" s="58"/>
      <c r="HS258" s="58"/>
      <c r="HT258" s="58"/>
      <c r="HU258" s="58"/>
      <c r="HV258" s="58"/>
      <c r="HW258" s="58"/>
      <c r="HX258" s="58"/>
      <c r="HY258" s="58"/>
      <c r="HZ258" s="58"/>
      <c r="IA258" s="58"/>
      <c r="IB258" s="58"/>
      <c r="IC258" s="58"/>
      <c r="ID258" s="58"/>
      <c r="IE258" s="58"/>
      <c r="IF258" s="58"/>
      <c r="IG258" s="58"/>
      <c r="IH258" s="58"/>
      <c r="II258" s="58"/>
      <c r="IJ258" s="58"/>
      <c r="IK258" s="58"/>
      <c r="IL258" s="58"/>
      <c r="IM258" s="58"/>
      <c r="IN258" s="58"/>
      <c r="IO258" s="58"/>
      <c r="IP258" s="58"/>
      <c r="IQ258" s="58"/>
      <c r="IR258" s="58"/>
      <c r="IS258" s="58"/>
      <c r="IT258" s="58"/>
    </row>
    <row r="259" s="1" customFormat="1" ht="20.1" customHeight="1" spans="1:254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58"/>
      <c r="BF259" s="58"/>
      <c r="BG259" s="58"/>
      <c r="BH259" s="58"/>
      <c r="BI259" s="58"/>
      <c r="BJ259" s="58"/>
      <c r="BK259" s="58"/>
      <c r="BL259" s="58"/>
      <c r="BM259" s="58"/>
      <c r="BN259" s="58"/>
      <c r="BO259" s="58"/>
      <c r="BP259" s="58"/>
      <c r="BQ259" s="58"/>
      <c r="BR259" s="58"/>
      <c r="BS259" s="58"/>
      <c r="BT259" s="58"/>
      <c r="BU259" s="58"/>
      <c r="BV259" s="58"/>
      <c r="BW259" s="58"/>
      <c r="BX259" s="58"/>
      <c r="BY259" s="58"/>
      <c r="BZ259" s="58"/>
      <c r="CA259" s="58"/>
      <c r="CB259" s="58"/>
      <c r="CC259" s="58"/>
      <c r="CD259" s="58"/>
      <c r="CE259" s="58"/>
      <c r="CF259" s="58"/>
      <c r="CG259" s="58"/>
      <c r="CH259" s="58"/>
      <c r="CI259" s="58"/>
      <c r="CJ259" s="58"/>
      <c r="CK259" s="58"/>
      <c r="CL259" s="58"/>
      <c r="CM259" s="58"/>
      <c r="CN259" s="58"/>
      <c r="CO259" s="58"/>
      <c r="CP259" s="58"/>
      <c r="CQ259" s="58"/>
      <c r="CR259" s="58"/>
      <c r="CS259" s="58"/>
      <c r="CT259" s="58"/>
      <c r="CU259" s="58"/>
      <c r="CV259" s="58"/>
      <c r="CW259" s="58"/>
      <c r="CX259" s="58"/>
      <c r="CY259" s="58"/>
      <c r="CZ259" s="58"/>
      <c r="DA259" s="58"/>
      <c r="DB259" s="58"/>
      <c r="DC259" s="58"/>
      <c r="DD259" s="58"/>
      <c r="DE259" s="58"/>
      <c r="DF259" s="58"/>
      <c r="DG259" s="58"/>
      <c r="DH259" s="58"/>
      <c r="DI259" s="58"/>
      <c r="DJ259" s="58"/>
      <c r="DK259" s="58"/>
      <c r="DL259" s="58"/>
      <c r="DM259" s="58"/>
      <c r="DN259" s="58"/>
      <c r="DO259" s="58"/>
      <c r="DP259" s="58"/>
      <c r="DQ259" s="58"/>
      <c r="DR259" s="58"/>
      <c r="DS259" s="58"/>
      <c r="DT259" s="58"/>
      <c r="DU259" s="58"/>
      <c r="DV259" s="58"/>
      <c r="DW259" s="58"/>
      <c r="DX259" s="58"/>
      <c r="DY259" s="58"/>
      <c r="DZ259" s="58"/>
      <c r="EA259" s="58"/>
      <c r="EB259" s="58"/>
      <c r="EC259" s="58"/>
      <c r="ED259" s="58"/>
      <c r="EE259" s="58"/>
      <c r="EF259" s="58"/>
      <c r="EG259" s="58"/>
      <c r="EH259" s="58"/>
      <c r="EI259" s="58"/>
      <c r="EJ259" s="58"/>
      <c r="EK259" s="58"/>
      <c r="EL259" s="58"/>
      <c r="EM259" s="58"/>
      <c r="EN259" s="58"/>
      <c r="EO259" s="58"/>
      <c r="EP259" s="58"/>
      <c r="EQ259" s="58"/>
      <c r="ER259" s="58"/>
      <c r="ES259" s="58"/>
      <c r="ET259" s="58"/>
      <c r="EU259" s="58"/>
      <c r="EV259" s="58"/>
      <c r="EW259" s="58"/>
      <c r="EX259" s="58"/>
      <c r="EY259" s="58"/>
      <c r="EZ259" s="58"/>
      <c r="FA259" s="58"/>
      <c r="FB259" s="58"/>
      <c r="FC259" s="58"/>
      <c r="FD259" s="58"/>
      <c r="FE259" s="58"/>
      <c r="FF259" s="58"/>
      <c r="FG259" s="58"/>
      <c r="FH259" s="58"/>
      <c r="FI259" s="58"/>
      <c r="FJ259" s="58"/>
      <c r="FK259" s="58"/>
      <c r="FL259" s="58"/>
      <c r="FM259" s="58"/>
      <c r="FN259" s="58"/>
      <c r="FO259" s="58"/>
      <c r="FP259" s="58"/>
      <c r="FQ259" s="58"/>
      <c r="FR259" s="58"/>
      <c r="FS259" s="58"/>
      <c r="FT259" s="58"/>
      <c r="FU259" s="58"/>
      <c r="FV259" s="58"/>
      <c r="FW259" s="58"/>
      <c r="FX259" s="58"/>
      <c r="FY259" s="58"/>
      <c r="FZ259" s="58"/>
      <c r="GA259" s="58"/>
      <c r="GB259" s="58"/>
      <c r="GC259" s="58"/>
      <c r="GD259" s="58"/>
      <c r="GE259" s="58"/>
      <c r="GF259" s="58"/>
      <c r="GG259" s="58"/>
      <c r="GH259" s="58"/>
      <c r="GI259" s="58"/>
      <c r="GJ259" s="58"/>
      <c r="GK259" s="58"/>
      <c r="GL259" s="58"/>
      <c r="GM259" s="58"/>
      <c r="GN259" s="58"/>
      <c r="GO259" s="58"/>
      <c r="GP259" s="58"/>
      <c r="GQ259" s="58"/>
      <c r="GR259" s="58"/>
      <c r="GS259" s="58"/>
      <c r="GT259" s="58"/>
      <c r="GU259" s="58"/>
      <c r="GV259" s="58"/>
      <c r="GW259" s="58"/>
      <c r="GX259" s="58"/>
      <c r="GY259" s="58"/>
      <c r="GZ259" s="58"/>
      <c r="HA259" s="58"/>
      <c r="HB259" s="58"/>
      <c r="HC259" s="58"/>
      <c r="HD259" s="58"/>
      <c r="HE259" s="58"/>
      <c r="HF259" s="58"/>
      <c r="HG259" s="58"/>
      <c r="HH259" s="58"/>
      <c r="HI259" s="58"/>
      <c r="HJ259" s="58"/>
      <c r="HK259" s="58"/>
      <c r="HL259" s="58"/>
      <c r="HM259" s="58"/>
      <c r="HN259" s="58"/>
      <c r="HO259" s="58"/>
      <c r="HP259" s="58"/>
      <c r="HQ259" s="58"/>
      <c r="HR259" s="58"/>
      <c r="HS259" s="58"/>
      <c r="HT259" s="58"/>
      <c r="HU259" s="58"/>
      <c r="HV259" s="58"/>
      <c r="HW259" s="58"/>
      <c r="HX259" s="58"/>
      <c r="HY259" s="58"/>
      <c r="HZ259" s="58"/>
      <c r="IA259" s="58"/>
      <c r="IB259" s="58"/>
      <c r="IC259" s="58"/>
      <c r="ID259" s="58"/>
      <c r="IE259" s="58"/>
      <c r="IF259" s="58"/>
      <c r="IG259" s="58"/>
      <c r="IH259" s="58"/>
      <c r="II259" s="58"/>
      <c r="IJ259" s="58"/>
      <c r="IK259" s="58"/>
      <c r="IL259" s="58"/>
      <c r="IM259" s="58"/>
      <c r="IN259" s="58"/>
      <c r="IO259" s="58"/>
      <c r="IP259" s="58"/>
      <c r="IQ259" s="58"/>
      <c r="IR259" s="58"/>
      <c r="IS259" s="58"/>
      <c r="IT259" s="58"/>
    </row>
    <row r="260" s="1" customFormat="1" ht="20.1" customHeight="1" spans="1:254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58"/>
      <c r="BF260" s="58"/>
      <c r="BG260" s="58"/>
      <c r="BH260" s="58"/>
      <c r="BI260" s="58"/>
      <c r="BJ260" s="58"/>
      <c r="BK260" s="58"/>
      <c r="BL260" s="58"/>
      <c r="BM260" s="58"/>
      <c r="BN260" s="58"/>
      <c r="BO260" s="58"/>
      <c r="BP260" s="58"/>
      <c r="BQ260" s="58"/>
      <c r="BR260" s="58"/>
      <c r="BS260" s="58"/>
      <c r="BT260" s="58"/>
      <c r="BU260" s="58"/>
      <c r="BV260" s="58"/>
      <c r="BW260" s="58"/>
      <c r="BX260" s="58"/>
      <c r="BY260" s="58"/>
      <c r="BZ260" s="58"/>
      <c r="CA260" s="58"/>
      <c r="CB260" s="58"/>
      <c r="CC260" s="58"/>
      <c r="CD260" s="58"/>
      <c r="CE260" s="58"/>
      <c r="CF260" s="58"/>
      <c r="CG260" s="58"/>
      <c r="CH260" s="58"/>
      <c r="CI260" s="58"/>
      <c r="CJ260" s="58"/>
      <c r="CK260" s="58"/>
      <c r="CL260" s="58"/>
      <c r="CM260" s="58"/>
      <c r="CN260" s="58"/>
      <c r="CO260" s="58"/>
      <c r="CP260" s="58"/>
      <c r="CQ260" s="58"/>
      <c r="CR260" s="58"/>
      <c r="CS260" s="58"/>
      <c r="CT260" s="58"/>
      <c r="CU260" s="58"/>
      <c r="CV260" s="58"/>
      <c r="CW260" s="58"/>
      <c r="CX260" s="58"/>
      <c r="CY260" s="58"/>
      <c r="CZ260" s="58"/>
      <c r="DA260" s="58"/>
      <c r="DB260" s="58"/>
      <c r="DC260" s="58"/>
      <c r="DD260" s="58"/>
      <c r="DE260" s="58"/>
      <c r="DF260" s="58"/>
      <c r="DG260" s="58"/>
      <c r="DH260" s="58"/>
      <c r="DI260" s="58"/>
      <c r="DJ260" s="58"/>
      <c r="DK260" s="58"/>
      <c r="DL260" s="58"/>
      <c r="DM260" s="58"/>
      <c r="DN260" s="58"/>
      <c r="DO260" s="58"/>
      <c r="DP260" s="58"/>
      <c r="DQ260" s="58"/>
      <c r="DR260" s="58"/>
      <c r="DS260" s="58"/>
      <c r="DT260" s="58"/>
      <c r="DU260" s="58"/>
      <c r="DV260" s="58"/>
      <c r="DW260" s="58"/>
      <c r="DX260" s="58"/>
      <c r="DY260" s="58"/>
      <c r="DZ260" s="58"/>
      <c r="EA260" s="58"/>
      <c r="EB260" s="58"/>
      <c r="EC260" s="58"/>
      <c r="ED260" s="58"/>
      <c r="EE260" s="58"/>
      <c r="EF260" s="58"/>
      <c r="EG260" s="58"/>
      <c r="EH260" s="58"/>
      <c r="EI260" s="58"/>
      <c r="EJ260" s="58"/>
      <c r="EK260" s="58"/>
      <c r="EL260" s="58"/>
      <c r="EM260" s="58"/>
      <c r="EN260" s="58"/>
      <c r="EO260" s="58"/>
      <c r="EP260" s="58"/>
      <c r="EQ260" s="58"/>
      <c r="ER260" s="58"/>
      <c r="ES260" s="58"/>
      <c r="ET260" s="58"/>
      <c r="EU260" s="58"/>
      <c r="EV260" s="58"/>
      <c r="EW260" s="58"/>
      <c r="EX260" s="58"/>
      <c r="EY260" s="58"/>
      <c r="EZ260" s="58"/>
      <c r="FA260" s="58"/>
      <c r="FB260" s="58"/>
      <c r="FC260" s="58"/>
      <c r="FD260" s="58"/>
      <c r="FE260" s="58"/>
      <c r="FF260" s="58"/>
      <c r="FG260" s="58"/>
      <c r="FH260" s="58"/>
      <c r="FI260" s="58"/>
      <c r="FJ260" s="58"/>
      <c r="FK260" s="58"/>
      <c r="FL260" s="58"/>
      <c r="FM260" s="58"/>
      <c r="FN260" s="58"/>
      <c r="FO260" s="58"/>
      <c r="FP260" s="58"/>
      <c r="FQ260" s="58"/>
      <c r="FR260" s="58"/>
      <c r="FS260" s="58"/>
      <c r="FT260" s="58"/>
      <c r="FU260" s="58"/>
      <c r="FV260" s="58"/>
      <c r="FW260" s="58"/>
      <c r="FX260" s="58"/>
      <c r="FY260" s="58"/>
      <c r="FZ260" s="58"/>
      <c r="GA260" s="58"/>
      <c r="GB260" s="58"/>
      <c r="GC260" s="58"/>
      <c r="GD260" s="58"/>
      <c r="GE260" s="58"/>
      <c r="GF260" s="58"/>
      <c r="GG260" s="58"/>
      <c r="GH260" s="58"/>
      <c r="GI260" s="58"/>
      <c r="GJ260" s="58"/>
      <c r="GK260" s="58"/>
      <c r="GL260" s="58"/>
      <c r="GM260" s="58"/>
      <c r="GN260" s="58"/>
      <c r="GO260" s="58"/>
      <c r="GP260" s="58"/>
      <c r="GQ260" s="58"/>
      <c r="GR260" s="58"/>
      <c r="GS260" s="58"/>
      <c r="GT260" s="58"/>
      <c r="GU260" s="58"/>
      <c r="GV260" s="58"/>
      <c r="GW260" s="58"/>
      <c r="GX260" s="58"/>
      <c r="GY260" s="58"/>
      <c r="GZ260" s="58"/>
      <c r="HA260" s="58"/>
      <c r="HB260" s="58"/>
      <c r="HC260" s="58"/>
      <c r="HD260" s="58"/>
      <c r="HE260" s="58"/>
      <c r="HF260" s="58"/>
      <c r="HG260" s="58"/>
      <c r="HH260" s="58"/>
      <c r="HI260" s="58"/>
      <c r="HJ260" s="58"/>
      <c r="HK260" s="58"/>
      <c r="HL260" s="58"/>
      <c r="HM260" s="58"/>
      <c r="HN260" s="58"/>
      <c r="HO260" s="58"/>
      <c r="HP260" s="58"/>
      <c r="HQ260" s="58"/>
      <c r="HR260" s="58"/>
      <c r="HS260" s="58"/>
      <c r="HT260" s="58"/>
      <c r="HU260" s="58"/>
      <c r="HV260" s="58"/>
      <c r="HW260" s="58"/>
      <c r="HX260" s="58"/>
      <c r="HY260" s="58"/>
      <c r="HZ260" s="58"/>
      <c r="IA260" s="58"/>
      <c r="IB260" s="58"/>
      <c r="IC260" s="58"/>
      <c r="ID260" s="58"/>
      <c r="IE260" s="58"/>
      <c r="IF260" s="58"/>
      <c r="IG260" s="58"/>
      <c r="IH260" s="58"/>
      <c r="II260" s="58"/>
      <c r="IJ260" s="58"/>
      <c r="IK260" s="58"/>
      <c r="IL260" s="58"/>
      <c r="IM260" s="58"/>
      <c r="IN260" s="58"/>
      <c r="IO260" s="58"/>
      <c r="IP260" s="58"/>
      <c r="IQ260" s="58"/>
      <c r="IR260" s="58"/>
      <c r="IS260" s="58"/>
      <c r="IT260" s="58"/>
    </row>
    <row r="261" s="1" customFormat="1" ht="20.1" customHeight="1" spans="1:254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58"/>
      <c r="BF261" s="58"/>
      <c r="BG261" s="58"/>
      <c r="BH261" s="58"/>
      <c r="BI261" s="58"/>
      <c r="BJ261" s="58"/>
      <c r="BK261" s="58"/>
      <c r="BL261" s="58"/>
      <c r="BM261" s="58"/>
      <c r="BN261" s="58"/>
      <c r="BO261" s="58"/>
      <c r="BP261" s="58"/>
      <c r="BQ261" s="58"/>
      <c r="BR261" s="58"/>
      <c r="BS261" s="58"/>
      <c r="BT261" s="58"/>
      <c r="BU261" s="58"/>
      <c r="BV261" s="58"/>
      <c r="BW261" s="58"/>
      <c r="BX261" s="58"/>
      <c r="BY261" s="58"/>
      <c r="BZ261" s="58"/>
      <c r="CA261" s="58"/>
      <c r="CB261" s="58"/>
      <c r="CC261" s="58"/>
      <c r="CD261" s="58"/>
      <c r="CE261" s="58"/>
      <c r="CF261" s="58"/>
      <c r="CG261" s="58"/>
      <c r="CH261" s="58"/>
      <c r="CI261" s="58"/>
      <c r="CJ261" s="58"/>
      <c r="CK261" s="58"/>
      <c r="CL261" s="58"/>
      <c r="CM261" s="58"/>
      <c r="CN261" s="58"/>
      <c r="CO261" s="58"/>
      <c r="CP261" s="58"/>
      <c r="CQ261" s="58"/>
      <c r="CR261" s="58"/>
      <c r="CS261" s="58"/>
      <c r="CT261" s="58"/>
      <c r="CU261" s="58"/>
      <c r="CV261" s="58"/>
      <c r="CW261" s="58"/>
      <c r="CX261" s="58"/>
      <c r="CY261" s="58"/>
      <c r="CZ261" s="58"/>
      <c r="DA261" s="58"/>
      <c r="DB261" s="58"/>
      <c r="DC261" s="58"/>
      <c r="DD261" s="58"/>
      <c r="DE261" s="58"/>
      <c r="DF261" s="58"/>
      <c r="DG261" s="58"/>
      <c r="DH261" s="58"/>
      <c r="DI261" s="58"/>
      <c r="DJ261" s="58"/>
      <c r="DK261" s="58"/>
      <c r="DL261" s="58"/>
      <c r="DM261" s="58"/>
      <c r="DN261" s="58"/>
      <c r="DO261" s="58"/>
      <c r="DP261" s="58"/>
      <c r="DQ261" s="58"/>
      <c r="DR261" s="58"/>
      <c r="DS261" s="58"/>
      <c r="DT261" s="58"/>
      <c r="DU261" s="58"/>
      <c r="DV261" s="58"/>
      <c r="DW261" s="58"/>
      <c r="DX261" s="58"/>
      <c r="DY261" s="58"/>
      <c r="DZ261" s="58"/>
      <c r="EA261" s="58"/>
      <c r="EB261" s="58"/>
      <c r="EC261" s="58"/>
      <c r="ED261" s="58"/>
      <c r="EE261" s="58"/>
      <c r="EF261" s="58"/>
      <c r="EG261" s="58"/>
      <c r="EH261" s="58"/>
      <c r="EI261" s="58"/>
      <c r="EJ261" s="58"/>
      <c r="EK261" s="58"/>
      <c r="EL261" s="58"/>
      <c r="EM261" s="58"/>
      <c r="EN261" s="58"/>
      <c r="EO261" s="58"/>
      <c r="EP261" s="58"/>
      <c r="EQ261" s="58"/>
      <c r="ER261" s="58"/>
      <c r="ES261" s="58"/>
      <c r="ET261" s="58"/>
      <c r="EU261" s="58"/>
      <c r="EV261" s="58"/>
      <c r="EW261" s="58"/>
      <c r="EX261" s="58"/>
      <c r="EY261" s="58"/>
      <c r="EZ261" s="58"/>
      <c r="FA261" s="58"/>
      <c r="FB261" s="58"/>
      <c r="FC261" s="58"/>
      <c r="FD261" s="58"/>
      <c r="FE261" s="58"/>
      <c r="FF261" s="58"/>
      <c r="FG261" s="58"/>
      <c r="FH261" s="58"/>
      <c r="FI261" s="58"/>
      <c r="FJ261" s="58"/>
      <c r="FK261" s="58"/>
      <c r="FL261" s="58"/>
      <c r="FM261" s="58"/>
      <c r="FN261" s="58"/>
      <c r="FO261" s="58"/>
      <c r="FP261" s="58"/>
      <c r="FQ261" s="58"/>
      <c r="FR261" s="58"/>
      <c r="FS261" s="58"/>
      <c r="FT261" s="58"/>
      <c r="FU261" s="58"/>
      <c r="FV261" s="58"/>
      <c r="FW261" s="58"/>
      <c r="FX261" s="58"/>
      <c r="FY261" s="58"/>
      <c r="FZ261" s="58"/>
      <c r="GA261" s="58"/>
      <c r="GB261" s="58"/>
      <c r="GC261" s="58"/>
      <c r="GD261" s="58"/>
      <c r="GE261" s="58"/>
      <c r="GF261" s="58"/>
      <c r="GG261" s="58"/>
      <c r="GH261" s="58"/>
      <c r="GI261" s="58"/>
      <c r="GJ261" s="58"/>
      <c r="GK261" s="58"/>
      <c r="GL261" s="58"/>
      <c r="GM261" s="58"/>
      <c r="GN261" s="58"/>
      <c r="GO261" s="58"/>
      <c r="GP261" s="58"/>
      <c r="GQ261" s="58"/>
      <c r="GR261" s="58"/>
      <c r="GS261" s="58"/>
      <c r="GT261" s="58"/>
      <c r="GU261" s="58"/>
      <c r="GV261" s="58"/>
      <c r="GW261" s="58"/>
      <c r="GX261" s="58"/>
      <c r="GY261" s="58"/>
      <c r="GZ261" s="58"/>
      <c r="HA261" s="58"/>
      <c r="HB261" s="58"/>
      <c r="HC261" s="58"/>
      <c r="HD261" s="58"/>
      <c r="HE261" s="58"/>
      <c r="HF261" s="58"/>
      <c r="HG261" s="58"/>
      <c r="HH261" s="58"/>
      <c r="HI261" s="58"/>
      <c r="HJ261" s="58"/>
      <c r="HK261" s="58"/>
      <c r="HL261" s="58"/>
      <c r="HM261" s="58"/>
      <c r="HN261" s="58"/>
      <c r="HO261" s="58"/>
      <c r="HP261" s="58"/>
      <c r="HQ261" s="58"/>
      <c r="HR261" s="58"/>
      <c r="HS261" s="58"/>
      <c r="HT261" s="58"/>
      <c r="HU261" s="58"/>
      <c r="HV261" s="58"/>
      <c r="HW261" s="58"/>
      <c r="HX261" s="58"/>
      <c r="HY261" s="58"/>
      <c r="HZ261" s="58"/>
      <c r="IA261" s="58"/>
      <c r="IB261" s="58"/>
      <c r="IC261" s="58"/>
      <c r="ID261" s="58"/>
      <c r="IE261" s="58"/>
      <c r="IF261" s="58"/>
      <c r="IG261" s="58"/>
      <c r="IH261" s="58"/>
      <c r="II261" s="58"/>
      <c r="IJ261" s="58"/>
      <c r="IK261" s="58"/>
      <c r="IL261" s="58"/>
      <c r="IM261" s="58"/>
      <c r="IN261" s="58"/>
      <c r="IO261" s="58"/>
      <c r="IP261" s="58"/>
      <c r="IQ261" s="58"/>
      <c r="IR261" s="58"/>
      <c r="IS261" s="58"/>
      <c r="IT261" s="58"/>
    </row>
    <row r="262" s="1" customFormat="1" ht="20.1" customHeight="1" spans="1:254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58"/>
      <c r="BF262" s="58"/>
      <c r="BG262" s="58"/>
      <c r="BH262" s="58"/>
      <c r="BI262" s="58"/>
      <c r="BJ262" s="58"/>
      <c r="BK262" s="58"/>
      <c r="BL262" s="58"/>
      <c r="BM262" s="58"/>
      <c r="BN262" s="58"/>
      <c r="BO262" s="58"/>
      <c r="BP262" s="58"/>
      <c r="BQ262" s="58"/>
      <c r="BR262" s="58"/>
      <c r="BS262" s="58"/>
      <c r="BT262" s="58"/>
      <c r="BU262" s="58"/>
      <c r="BV262" s="58"/>
      <c r="BW262" s="58"/>
      <c r="BX262" s="58"/>
      <c r="BY262" s="58"/>
      <c r="BZ262" s="58"/>
      <c r="CA262" s="58"/>
      <c r="CB262" s="58"/>
      <c r="CC262" s="58"/>
      <c r="CD262" s="58"/>
      <c r="CE262" s="58"/>
      <c r="CF262" s="58"/>
      <c r="CG262" s="58"/>
      <c r="CH262" s="58"/>
      <c r="CI262" s="58"/>
      <c r="CJ262" s="58"/>
      <c r="CK262" s="58"/>
      <c r="CL262" s="58"/>
      <c r="CM262" s="58"/>
      <c r="CN262" s="58"/>
      <c r="CO262" s="58"/>
      <c r="CP262" s="58"/>
      <c r="CQ262" s="58"/>
      <c r="CR262" s="58"/>
      <c r="CS262" s="58"/>
      <c r="CT262" s="58"/>
      <c r="CU262" s="58"/>
      <c r="CV262" s="58"/>
      <c r="CW262" s="58"/>
      <c r="CX262" s="58"/>
      <c r="CY262" s="58"/>
      <c r="CZ262" s="58"/>
      <c r="DA262" s="58"/>
      <c r="DB262" s="58"/>
      <c r="DC262" s="58"/>
      <c r="DD262" s="58"/>
      <c r="DE262" s="58"/>
      <c r="DF262" s="58"/>
      <c r="DG262" s="58"/>
      <c r="DH262" s="58"/>
      <c r="DI262" s="58"/>
      <c r="DJ262" s="58"/>
      <c r="DK262" s="58"/>
      <c r="DL262" s="58"/>
      <c r="DM262" s="58"/>
      <c r="DN262" s="58"/>
      <c r="DO262" s="58"/>
      <c r="DP262" s="58"/>
      <c r="DQ262" s="58"/>
      <c r="DR262" s="58"/>
      <c r="DS262" s="58"/>
      <c r="DT262" s="58"/>
      <c r="DU262" s="58"/>
      <c r="DV262" s="58"/>
      <c r="DW262" s="58"/>
      <c r="DX262" s="58"/>
      <c r="DY262" s="58"/>
      <c r="DZ262" s="58"/>
      <c r="EA262" s="58"/>
      <c r="EB262" s="58"/>
      <c r="EC262" s="58"/>
      <c r="ED262" s="58"/>
      <c r="EE262" s="58"/>
      <c r="EF262" s="58"/>
      <c r="EG262" s="58"/>
      <c r="EH262" s="58"/>
      <c r="EI262" s="58"/>
      <c r="EJ262" s="58"/>
      <c r="EK262" s="58"/>
      <c r="EL262" s="58"/>
      <c r="EM262" s="58"/>
      <c r="EN262" s="58"/>
      <c r="EO262" s="58"/>
      <c r="EP262" s="58"/>
      <c r="EQ262" s="58"/>
      <c r="ER262" s="58"/>
      <c r="ES262" s="58"/>
      <c r="ET262" s="58"/>
      <c r="EU262" s="58"/>
      <c r="EV262" s="58"/>
      <c r="EW262" s="58"/>
      <c r="EX262" s="58"/>
      <c r="EY262" s="58"/>
      <c r="EZ262" s="58"/>
      <c r="FA262" s="58"/>
      <c r="FB262" s="58"/>
      <c r="FC262" s="58"/>
      <c r="FD262" s="58"/>
      <c r="FE262" s="58"/>
      <c r="FF262" s="58"/>
      <c r="FG262" s="58"/>
      <c r="FH262" s="58"/>
      <c r="FI262" s="58"/>
      <c r="FJ262" s="58"/>
      <c r="FK262" s="58"/>
      <c r="FL262" s="58"/>
      <c r="FM262" s="58"/>
      <c r="FN262" s="58"/>
      <c r="FO262" s="58"/>
      <c r="FP262" s="58"/>
      <c r="FQ262" s="58"/>
      <c r="FR262" s="58"/>
      <c r="FS262" s="58"/>
      <c r="FT262" s="58"/>
      <c r="FU262" s="58"/>
      <c r="FV262" s="58"/>
      <c r="FW262" s="58"/>
      <c r="FX262" s="58"/>
      <c r="FY262" s="58"/>
      <c r="FZ262" s="58"/>
      <c r="GA262" s="58"/>
      <c r="GB262" s="58"/>
      <c r="GC262" s="58"/>
      <c r="GD262" s="58"/>
      <c r="GE262" s="58"/>
      <c r="GF262" s="58"/>
      <c r="GG262" s="58"/>
      <c r="GH262" s="58"/>
      <c r="GI262" s="58"/>
      <c r="GJ262" s="58"/>
      <c r="GK262" s="58"/>
      <c r="GL262" s="58"/>
      <c r="GM262" s="58"/>
      <c r="GN262" s="58"/>
      <c r="GO262" s="58"/>
      <c r="GP262" s="58"/>
      <c r="GQ262" s="58"/>
      <c r="GR262" s="58"/>
      <c r="GS262" s="58"/>
      <c r="GT262" s="58"/>
      <c r="GU262" s="58"/>
      <c r="GV262" s="58"/>
      <c r="GW262" s="58"/>
      <c r="GX262" s="58"/>
      <c r="GY262" s="58"/>
      <c r="GZ262" s="58"/>
      <c r="HA262" s="58"/>
      <c r="HB262" s="58"/>
      <c r="HC262" s="58"/>
      <c r="HD262" s="58"/>
      <c r="HE262" s="58"/>
      <c r="HF262" s="58"/>
      <c r="HG262" s="58"/>
      <c r="HH262" s="58"/>
      <c r="HI262" s="58"/>
      <c r="HJ262" s="58"/>
      <c r="HK262" s="58"/>
      <c r="HL262" s="58"/>
      <c r="HM262" s="58"/>
      <c r="HN262" s="58"/>
      <c r="HO262" s="58"/>
      <c r="HP262" s="58"/>
      <c r="HQ262" s="58"/>
      <c r="HR262" s="58"/>
      <c r="HS262" s="58"/>
      <c r="HT262" s="58"/>
      <c r="HU262" s="58"/>
      <c r="HV262" s="58"/>
      <c r="HW262" s="58"/>
      <c r="HX262" s="58"/>
      <c r="HY262" s="58"/>
      <c r="HZ262" s="58"/>
      <c r="IA262" s="58"/>
      <c r="IB262" s="58"/>
      <c r="IC262" s="58"/>
      <c r="ID262" s="58"/>
      <c r="IE262" s="58"/>
      <c r="IF262" s="58"/>
      <c r="IG262" s="58"/>
      <c r="IH262" s="58"/>
      <c r="II262" s="58"/>
      <c r="IJ262" s="58"/>
      <c r="IK262" s="58"/>
      <c r="IL262" s="58"/>
      <c r="IM262" s="58"/>
      <c r="IN262" s="58"/>
      <c r="IO262" s="58"/>
      <c r="IP262" s="58"/>
      <c r="IQ262" s="58"/>
      <c r="IR262" s="58"/>
      <c r="IS262" s="58"/>
      <c r="IT262" s="58"/>
    </row>
    <row r="263" s="1" customFormat="1" ht="20.1" customHeight="1" spans="1:254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58"/>
      <c r="BF263" s="58"/>
      <c r="BG263" s="58"/>
      <c r="BH263" s="58"/>
      <c r="BI263" s="58"/>
      <c r="BJ263" s="58"/>
      <c r="BK263" s="58"/>
      <c r="BL263" s="58"/>
      <c r="BM263" s="58"/>
      <c r="BN263" s="58"/>
      <c r="BO263" s="58"/>
      <c r="BP263" s="58"/>
      <c r="BQ263" s="58"/>
      <c r="BR263" s="58"/>
      <c r="BS263" s="58"/>
      <c r="BT263" s="58"/>
      <c r="BU263" s="58"/>
      <c r="BV263" s="58"/>
      <c r="BW263" s="58"/>
      <c r="BX263" s="58"/>
      <c r="BY263" s="58"/>
      <c r="BZ263" s="58"/>
      <c r="CA263" s="58"/>
      <c r="CB263" s="58"/>
      <c r="CC263" s="58"/>
      <c r="CD263" s="58"/>
      <c r="CE263" s="58"/>
      <c r="CF263" s="58"/>
      <c r="CG263" s="58"/>
      <c r="CH263" s="58"/>
      <c r="CI263" s="58"/>
      <c r="CJ263" s="58"/>
      <c r="CK263" s="58"/>
      <c r="CL263" s="58"/>
      <c r="CM263" s="58"/>
      <c r="CN263" s="58"/>
      <c r="CO263" s="58"/>
      <c r="CP263" s="58"/>
      <c r="CQ263" s="58"/>
      <c r="CR263" s="58"/>
      <c r="CS263" s="58"/>
      <c r="CT263" s="58"/>
      <c r="CU263" s="58"/>
      <c r="CV263" s="58"/>
      <c r="CW263" s="58"/>
      <c r="CX263" s="58"/>
      <c r="CY263" s="58"/>
      <c r="CZ263" s="58"/>
      <c r="DA263" s="58"/>
      <c r="DB263" s="58"/>
      <c r="DC263" s="58"/>
      <c r="DD263" s="58"/>
      <c r="DE263" s="58"/>
      <c r="DF263" s="58"/>
      <c r="DG263" s="58"/>
      <c r="DH263" s="58"/>
      <c r="DI263" s="58"/>
      <c r="DJ263" s="58"/>
      <c r="DK263" s="58"/>
      <c r="DL263" s="58"/>
      <c r="DM263" s="58"/>
      <c r="DN263" s="58"/>
      <c r="DO263" s="58"/>
      <c r="DP263" s="58"/>
      <c r="DQ263" s="58"/>
      <c r="DR263" s="58"/>
      <c r="DS263" s="58"/>
      <c r="DT263" s="58"/>
      <c r="DU263" s="58"/>
      <c r="DV263" s="58"/>
      <c r="DW263" s="58"/>
      <c r="DX263" s="58"/>
      <c r="DY263" s="58"/>
      <c r="DZ263" s="58"/>
      <c r="EA263" s="58"/>
      <c r="EB263" s="58"/>
      <c r="EC263" s="58"/>
      <c r="ED263" s="58"/>
      <c r="EE263" s="58"/>
      <c r="EF263" s="58"/>
      <c r="EG263" s="58"/>
      <c r="EH263" s="58"/>
      <c r="EI263" s="58"/>
      <c r="EJ263" s="58"/>
      <c r="EK263" s="58"/>
      <c r="EL263" s="58"/>
      <c r="EM263" s="58"/>
      <c r="EN263" s="58"/>
      <c r="EO263" s="58"/>
      <c r="EP263" s="58"/>
      <c r="EQ263" s="58"/>
      <c r="ER263" s="58"/>
      <c r="ES263" s="58"/>
      <c r="ET263" s="58"/>
      <c r="EU263" s="58"/>
      <c r="EV263" s="58"/>
      <c r="EW263" s="58"/>
      <c r="EX263" s="58"/>
      <c r="EY263" s="58"/>
      <c r="EZ263" s="58"/>
      <c r="FA263" s="58"/>
      <c r="FB263" s="58"/>
      <c r="FC263" s="58"/>
      <c r="FD263" s="58"/>
      <c r="FE263" s="58"/>
      <c r="FF263" s="58"/>
      <c r="FG263" s="58"/>
      <c r="FH263" s="58"/>
      <c r="FI263" s="58"/>
      <c r="FJ263" s="58"/>
      <c r="FK263" s="58"/>
      <c r="FL263" s="58"/>
      <c r="FM263" s="58"/>
      <c r="FN263" s="58"/>
      <c r="FO263" s="58"/>
      <c r="FP263" s="58"/>
      <c r="FQ263" s="58"/>
      <c r="FR263" s="58"/>
      <c r="FS263" s="58"/>
      <c r="FT263" s="58"/>
      <c r="FU263" s="58"/>
      <c r="FV263" s="58"/>
      <c r="FW263" s="58"/>
      <c r="FX263" s="58"/>
      <c r="FY263" s="58"/>
      <c r="FZ263" s="58"/>
      <c r="GA263" s="58"/>
      <c r="GB263" s="58"/>
      <c r="GC263" s="58"/>
      <c r="GD263" s="58"/>
      <c r="GE263" s="58"/>
      <c r="GF263" s="58"/>
      <c r="GG263" s="58"/>
      <c r="GH263" s="58"/>
      <c r="GI263" s="58"/>
      <c r="GJ263" s="58"/>
      <c r="GK263" s="58"/>
      <c r="GL263" s="58"/>
      <c r="GM263" s="58"/>
      <c r="GN263" s="58"/>
      <c r="GO263" s="58"/>
      <c r="GP263" s="58"/>
      <c r="GQ263" s="58"/>
      <c r="GR263" s="58"/>
      <c r="GS263" s="58"/>
      <c r="GT263" s="58"/>
      <c r="GU263" s="58"/>
      <c r="GV263" s="58"/>
      <c r="GW263" s="58"/>
      <c r="GX263" s="58"/>
      <c r="GY263" s="58"/>
      <c r="GZ263" s="58"/>
      <c r="HA263" s="58"/>
      <c r="HB263" s="58"/>
      <c r="HC263" s="58"/>
      <c r="HD263" s="58"/>
      <c r="HE263" s="58"/>
      <c r="HF263" s="58"/>
      <c r="HG263" s="58"/>
      <c r="HH263" s="58"/>
      <c r="HI263" s="58"/>
      <c r="HJ263" s="58"/>
      <c r="HK263" s="58"/>
      <c r="HL263" s="58"/>
      <c r="HM263" s="58"/>
      <c r="HN263" s="58"/>
      <c r="HO263" s="58"/>
      <c r="HP263" s="58"/>
      <c r="HQ263" s="58"/>
      <c r="HR263" s="58"/>
      <c r="HS263" s="58"/>
      <c r="HT263" s="58"/>
      <c r="HU263" s="58"/>
      <c r="HV263" s="58"/>
      <c r="HW263" s="58"/>
      <c r="HX263" s="58"/>
      <c r="HY263" s="58"/>
      <c r="HZ263" s="58"/>
      <c r="IA263" s="58"/>
      <c r="IB263" s="58"/>
      <c r="IC263" s="58"/>
      <c r="ID263" s="58"/>
      <c r="IE263" s="58"/>
      <c r="IF263" s="58"/>
      <c r="IG263" s="58"/>
      <c r="IH263" s="58"/>
      <c r="II263" s="58"/>
      <c r="IJ263" s="58"/>
      <c r="IK263" s="58"/>
      <c r="IL263" s="58"/>
      <c r="IM263" s="58"/>
      <c r="IN263" s="58"/>
      <c r="IO263" s="58"/>
      <c r="IP263" s="58"/>
      <c r="IQ263" s="58"/>
      <c r="IR263" s="58"/>
      <c r="IS263" s="58"/>
      <c r="IT263" s="58"/>
    </row>
    <row r="264" s="1" customFormat="1" ht="20.1" customHeight="1" spans="1:254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58"/>
      <c r="BF264" s="58"/>
      <c r="BG264" s="58"/>
      <c r="BH264" s="58"/>
      <c r="BI264" s="58"/>
      <c r="BJ264" s="58"/>
      <c r="BK264" s="58"/>
      <c r="BL264" s="58"/>
      <c r="BM264" s="58"/>
      <c r="BN264" s="58"/>
      <c r="BO264" s="58"/>
      <c r="BP264" s="58"/>
      <c r="BQ264" s="58"/>
      <c r="BR264" s="58"/>
      <c r="BS264" s="58"/>
      <c r="BT264" s="58"/>
      <c r="BU264" s="58"/>
      <c r="BV264" s="58"/>
      <c r="BW264" s="58"/>
      <c r="BX264" s="58"/>
      <c r="BY264" s="58"/>
      <c r="BZ264" s="58"/>
      <c r="CA264" s="58"/>
      <c r="CB264" s="58"/>
      <c r="CC264" s="58"/>
      <c r="CD264" s="58"/>
      <c r="CE264" s="58"/>
      <c r="CF264" s="58"/>
      <c r="CG264" s="58"/>
      <c r="CH264" s="58"/>
      <c r="CI264" s="58"/>
      <c r="CJ264" s="58"/>
      <c r="CK264" s="58"/>
      <c r="CL264" s="58"/>
      <c r="CM264" s="58"/>
      <c r="CN264" s="58"/>
      <c r="CO264" s="58"/>
      <c r="CP264" s="58"/>
      <c r="CQ264" s="58"/>
      <c r="CR264" s="58"/>
      <c r="CS264" s="58"/>
      <c r="CT264" s="58"/>
      <c r="CU264" s="58"/>
      <c r="CV264" s="58"/>
      <c r="CW264" s="58"/>
      <c r="CX264" s="58"/>
      <c r="CY264" s="58"/>
      <c r="CZ264" s="58"/>
      <c r="DA264" s="58"/>
      <c r="DB264" s="58"/>
      <c r="DC264" s="58"/>
      <c r="DD264" s="58"/>
      <c r="DE264" s="58"/>
      <c r="DF264" s="58"/>
      <c r="DG264" s="58"/>
      <c r="DH264" s="58"/>
      <c r="DI264" s="58"/>
      <c r="DJ264" s="58"/>
      <c r="DK264" s="58"/>
      <c r="DL264" s="58"/>
      <c r="DM264" s="58"/>
      <c r="DN264" s="58"/>
      <c r="DO264" s="58"/>
      <c r="DP264" s="58"/>
      <c r="DQ264" s="58"/>
      <c r="DR264" s="58"/>
      <c r="DS264" s="58"/>
      <c r="DT264" s="58"/>
      <c r="DU264" s="58"/>
      <c r="DV264" s="58"/>
      <c r="DW264" s="58"/>
      <c r="DX264" s="58"/>
      <c r="DY264" s="58"/>
      <c r="DZ264" s="58"/>
      <c r="EA264" s="58"/>
      <c r="EB264" s="58"/>
      <c r="EC264" s="58"/>
      <c r="ED264" s="58"/>
      <c r="EE264" s="58"/>
      <c r="EF264" s="58"/>
      <c r="EG264" s="58"/>
      <c r="EH264" s="58"/>
      <c r="EI264" s="58"/>
      <c r="EJ264" s="58"/>
      <c r="EK264" s="58"/>
      <c r="EL264" s="58"/>
      <c r="EM264" s="58"/>
      <c r="EN264" s="58"/>
      <c r="EO264" s="58"/>
      <c r="EP264" s="58"/>
      <c r="EQ264" s="58"/>
      <c r="ER264" s="58"/>
      <c r="ES264" s="58"/>
      <c r="ET264" s="58"/>
      <c r="EU264" s="58"/>
      <c r="EV264" s="58"/>
      <c r="EW264" s="58"/>
      <c r="EX264" s="58"/>
      <c r="EY264" s="58"/>
      <c r="EZ264" s="58"/>
      <c r="FA264" s="58"/>
      <c r="FB264" s="58"/>
      <c r="FC264" s="58"/>
      <c r="FD264" s="58"/>
      <c r="FE264" s="58"/>
      <c r="FF264" s="58"/>
      <c r="FG264" s="58"/>
      <c r="FH264" s="58"/>
      <c r="FI264" s="58"/>
      <c r="FJ264" s="58"/>
      <c r="FK264" s="58"/>
      <c r="FL264" s="58"/>
      <c r="FM264" s="58"/>
      <c r="FN264" s="58"/>
      <c r="FO264" s="58"/>
      <c r="FP264" s="58"/>
      <c r="FQ264" s="58"/>
      <c r="FR264" s="58"/>
      <c r="FS264" s="58"/>
      <c r="FT264" s="58"/>
      <c r="FU264" s="58"/>
      <c r="FV264" s="58"/>
      <c r="FW264" s="58"/>
      <c r="FX264" s="58"/>
      <c r="FY264" s="58"/>
      <c r="FZ264" s="58"/>
      <c r="GA264" s="58"/>
      <c r="GB264" s="58"/>
      <c r="GC264" s="58"/>
      <c r="GD264" s="58"/>
      <c r="GE264" s="58"/>
      <c r="GF264" s="58"/>
      <c r="GG264" s="58"/>
      <c r="GH264" s="58"/>
      <c r="GI264" s="58"/>
      <c r="GJ264" s="58"/>
      <c r="GK264" s="58"/>
      <c r="GL264" s="58"/>
      <c r="GM264" s="58"/>
      <c r="GN264" s="58"/>
      <c r="GO264" s="58"/>
      <c r="GP264" s="58"/>
      <c r="GQ264" s="58"/>
      <c r="GR264" s="58"/>
      <c r="GS264" s="58"/>
      <c r="GT264" s="58"/>
      <c r="GU264" s="58"/>
      <c r="GV264" s="58"/>
      <c r="GW264" s="58"/>
      <c r="GX264" s="58"/>
      <c r="GY264" s="58"/>
      <c r="GZ264" s="58"/>
      <c r="HA264" s="58"/>
      <c r="HB264" s="58"/>
      <c r="HC264" s="58"/>
      <c r="HD264" s="58"/>
      <c r="HE264" s="58"/>
      <c r="HF264" s="58"/>
      <c r="HG264" s="58"/>
      <c r="HH264" s="58"/>
      <c r="HI264" s="58"/>
      <c r="HJ264" s="58"/>
      <c r="HK264" s="58"/>
      <c r="HL264" s="58"/>
      <c r="HM264" s="58"/>
      <c r="HN264" s="58"/>
      <c r="HO264" s="58"/>
      <c r="HP264" s="58"/>
      <c r="HQ264" s="58"/>
      <c r="HR264" s="58"/>
      <c r="HS264" s="58"/>
      <c r="HT264" s="58"/>
      <c r="HU264" s="58"/>
      <c r="HV264" s="58"/>
      <c r="HW264" s="58"/>
      <c r="HX264" s="58"/>
      <c r="HY264" s="58"/>
      <c r="HZ264" s="58"/>
      <c r="IA264" s="58"/>
      <c r="IB264" s="58"/>
      <c r="IC264" s="58"/>
      <c r="ID264" s="58"/>
      <c r="IE264" s="58"/>
      <c r="IF264" s="58"/>
      <c r="IG264" s="58"/>
      <c r="IH264" s="58"/>
      <c r="II264" s="58"/>
      <c r="IJ264" s="58"/>
      <c r="IK264" s="58"/>
      <c r="IL264" s="58"/>
      <c r="IM264" s="58"/>
      <c r="IN264" s="58"/>
      <c r="IO264" s="58"/>
      <c r="IP264" s="58"/>
      <c r="IQ264" s="58"/>
      <c r="IR264" s="58"/>
      <c r="IS264" s="58"/>
      <c r="IT264" s="58"/>
    </row>
    <row r="265" s="1" customFormat="1" ht="20.1" customHeight="1" spans="1:254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58"/>
      <c r="BF265" s="58"/>
      <c r="BG265" s="58"/>
      <c r="BH265" s="58"/>
      <c r="BI265" s="58"/>
      <c r="BJ265" s="58"/>
      <c r="BK265" s="58"/>
      <c r="BL265" s="58"/>
      <c r="BM265" s="58"/>
      <c r="BN265" s="58"/>
      <c r="BO265" s="58"/>
      <c r="BP265" s="58"/>
      <c r="BQ265" s="58"/>
      <c r="BR265" s="58"/>
      <c r="BS265" s="58"/>
      <c r="BT265" s="58"/>
      <c r="BU265" s="58"/>
      <c r="BV265" s="58"/>
      <c r="BW265" s="58"/>
      <c r="BX265" s="58"/>
      <c r="BY265" s="58"/>
      <c r="BZ265" s="58"/>
      <c r="CA265" s="58"/>
      <c r="CB265" s="58"/>
      <c r="CC265" s="58"/>
      <c r="CD265" s="58"/>
      <c r="CE265" s="58"/>
      <c r="CF265" s="58"/>
      <c r="CG265" s="58"/>
      <c r="CH265" s="58"/>
      <c r="CI265" s="58"/>
      <c r="CJ265" s="58"/>
      <c r="CK265" s="58"/>
      <c r="CL265" s="58"/>
      <c r="CM265" s="58"/>
      <c r="CN265" s="58"/>
      <c r="CO265" s="58"/>
      <c r="CP265" s="58"/>
      <c r="CQ265" s="58"/>
      <c r="CR265" s="58"/>
      <c r="CS265" s="58"/>
      <c r="CT265" s="58"/>
      <c r="CU265" s="58"/>
      <c r="CV265" s="58"/>
      <c r="CW265" s="58"/>
      <c r="CX265" s="58"/>
      <c r="CY265" s="58"/>
      <c r="CZ265" s="58"/>
      <c r="DA265" s="58"/>
      <c r="DB265" s="58"/>
      <c r="DC265" s="58"/>
      <c r="DD265" s="58"/>
      <c r="DE265" s="58"/>
      <c r="DF265" s="58"/>
      <c r="DG265" s="58"/>
      <c r="DH265" s="58"/>
      <c r="DI265" s="58"/>
      <c r="DJ265" s="58"/>
      <c r="DK265" s="58"/>
      <c r="DL265" s="58"/>
      <c r="DM265" s="58"/>
      <c r="DN265" s="58"/>
      <c r="DO265" s="58"/>
      <c r="DP265" s="58"/>
      <c r="DQ265" s="58"/>
      <c r="DR265" s="58"/>
      <c r="DS265" s="58"/>
      <c r="DT265" s="58"/>
      <c r="DU265" s="58"/>
      <c r="DV265" s="58"/>
      <c r="DW265" s="58"/>
      <c r="DX265" s="58"/>
      <c r="DY265" s="58"/>
      <c r="DZ265" s="58"/>
      <c r="EA265" s="58"/>
      <c r="EB265" s="58"/>
      <c r="EC265" s="58"/>
      <c r="ED265" s="58"/>
      <c r="EE265" s="58"/>
      <c r="EF265" s="58"/>
      <c r="EG265" s="58"/>
      <c r="EH265" s="58"/>
      <c r="EI265" s="58"/>
      <c r="EJ265" s="58"/>
      <c r="EK265" s="58"/>
      <c r="EL265" s="58"/>
      <c r="EM265" s="58"/>
      <c r="EN265" s="58"/>
      <c r="EO265" s="58"/>
      <c r="EP265" s="58"/>
      <c r="EQ265" s="58"/>
      <c r="ER265" s="58"/>
      <c r="ES265" s="58"/>
      <c r="ET265" s="58"/>
      <c r="EU265" s="58"/>
      <c r="EV265" s="58"/>
      <c r="EW265" s="58"/>
      <c r="EX265" s="58"/>
      <c r="EY265" s="58"/>
      <c r="EZ265" s="58"/>
      <c r="FA265" s="58"/>
      <c r="FB265" s="58"/>
      <c r="FC265" s="58"/>
      <c r="FD265" s="58"/>
      <c r="FE265" s="58"/>
      <c r="FF265" s="58"/>
      <c r="FG265" s="58"/>
      <c r="FH265" s="58"/>
      <c r="FI265" s="58"/>
      <c r="FJ265" s="58"/>
      <c r="FK265" s="58"/>
      <c r="FL265" s="58"/>
      <c r="FM265" s="58"/>
      <c r="FN265" s="58"/>
      <c r="FO265" s="58"/>
      <c r="FP265" s="58"/>
      <c r="FQ265" s="58"/>
      <c r="FR265" s="58"/>
      <c r="FS265" s="58"/>
      <c r="FT265" s="58"/>
      <c r="FU265" s="58"/>
      <c r="FV265" s="58"/>
      <c r="FW265" s="58"/>
      <c r="FX265" s="58"/>
      <c r="FY265" s="58"/>
      <c r="FZ265" s="58"/>
      <c r="GA265" s="58"/>
      <c r="GB265" s="58"/>
      <c r="GC265" s="58"/>
      <c r="GD265" s="58"/>
      <c r="GE265" s="58"/>
      <c r="GF265" s="58"/>
      <c r="GG265" s="58"/>
      <c r="GH265" s="58"/>
      <c r="GI265" s="58"/>
      <c r="GJ265" s="58"/>
      <c r="GK265" s="58"/>
      <c r="GL265" s="58"/>
      <c r="GM265" s="58"/>
      <c r="GN265" s="58"/>
      <c r="GO265" s="58"/>
      <c r="GP265" s="58"/>
      <c r="GQ265" s="58"/>
      <c r="GR265" s="58"/>
      <c r="GS265" s="58"/>
      <c r="GT265" s="58"/>
      <c r="GU265" s="58"/>
      <c r="GV265" s="58"/>
      <c r="GW265" s="58"/>
      <c r="GX265" s="58"/>
      <c r="GY265" s="58"/>
      <c r="GZ265" s="58"/>
      <c r="HA265" s="58"/>
      <c r="HB265" s="58"/>
      <c r="HC265" s="58"/>
      <c r="HD265" s="58"/>
      <c r="HE265" s="58"/>
      <c r="HF265" s="58"/>
      <c r="HG265" s="58"/>
      <c r="HH265" s="58"/>
      <c r="HI265" s="58"/>
      <c r="HJ265" s="58"/>
      <c r="HK265" s="58"/>
      <c r="HL265" s="58"/>
      <c r="HM265" s="58"/>
      <c r="HN265" s="58"/>
      <c r="HO265" s="58"/>
      <c r="HP265" s="58"/>
      <c r="HQ265" s="58"/>
      <c r="HR265" s="58"/>
      <c r="HS265" s="58"/>
      <c r="HT265" s="58"/>
      <c r="HU265" s="58"/>
      <c r="HV265" s="58"/>
      <c r="HW265" s="58"/>
      <c r="HX265" s="58"/>
      <c r="HY265" s="58"/>
      <c r="HZ265" s="58"/>
      <c r="IA265" s="58"/>
      <c r="IB265" s="58"/>
      <c r="IC265" s="58"/>
      <c r="ID265" s="58"/>
      <c r="IE265" s="58"/>
      <c r="IF265" s="58"/>
      <c r="IG265" s="58"/>
      <c r="IH265" s="58"/>
      <c r="II265" s="58"/>
      <c r="IJ265" s="58"/>
      <c r="IK265" s="58"/>
      <c r="IL265" s="58"/>
      <c r="IM265" s="58"/>
      <c r="IN265" s="58"/>
      <c r="IO265" s="58"/>
      <c r="IP265" s="58"/>
      <c r="IQ265" s="58"/>
      <c r="IR265" s="58"/>
      <c r="IS265" s="58"/>
      <c r="IT265" s="58"/>
    </row>
    <row r="266" s="1" customFormat="1" ht="20.1" customHeight="1" spans="1:254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58"/>
      <c r="BF266" s="58"/>
      <c r="BG266" s="58"/>
      <c r="BH266" s="58"/>
      <c r="BI266" s="58"/>
      <c r="BJ266" s="58"/>
      <c r="BK266" s="58"/>
      <c r="BL266" s="58"/>
      <c r="BM266" s="58"/>
      <c r="BN266" s="58"/>
      <c r="BO266" s="58"/>
      <c r="BP266" s="58"/>
      <c r="BQ266" s="58"/>
      <c r="BR266" s="58"/>
      <c r="BS266" s="58"/>
      <c r="BT266" s="58"/>
      <c r="BU266" s="58"/>
      <c r="BV266" s="58"/>
      <c r="BW266" s="58"/>
      <c r="BX266" s="58"/>
      <c r="BY266" s="58"/>
      <c r="BZ266" s="58"/>
      <c r="CA266" s="58"/>
      <c r="CB266" s="58"/>
      <c r="CC266" s="58"/>
      <c r="CD266" s="58"/>
      <c r="CE266" s="58"/>
      <c r="CF266" s="58"/>
      <c r="CG266" s="58"/>
      <c r="CH266" s="58"/>
      <c r="CI266" s="58"/>
      <c r="CJ266" s="58"/>
      <c r="CK266" s="58"/>
      <c r="CL266" s="58"/>
      <c r="CM266" s="58"/>
      <c r="CN266" s="58"/>
      <c r="CO266" s="58"/>
      <c r="CP266" s="58"/>
      <c r="CQ266" s="58"/>
      <c r="CR266" s="58"/>
      <c r="CS266" s="58"/>
      <c r="CT266" s="58"/>
      <c r="CU266" s="58"/>
      <c r="CV266" s="58"/>
      <c r="CW266" s="58"/>
      <c r="CX266" s="58"/>
      <c r="CY266" s="58"/>
      <c r="CZ266" s="58"/>
      <c r="DA266" s="58"/>
      <c r="DB266" s="58"/>
      <c r="DC266" s="58"/>
      <c r="DD266" s="58"/>
      <c r="DE266" s="58"/>
      <c r="DF266" s="58"/>
      <c r="DG266" s="58"/>
      <c r="DH266" s="58"/>
      <c r="DI266" s="58"/>
      <c r="DJ266" s="58"/>
      <c r="DK266" s="58"/>
      <c r="DL266" s="58"/>
      <c r="DM266" s="58"/>
      <c r="DN266" s="58"/>
      <c r="DO266" s="58"/>
      <c r="DP266" s="58"/>
      <c r="DQ266" s="58"/>
      <c r="DR266" s="58"/>
      <c r="DS266" s="58"/>
      <c r="DT266" s="58"/>
      <c r="DU266" s="58"/>
      <c r="DV266" s="58"/>
      <c r="DW266" s="58"/>
      <c r="DX266" s="58"/>
      <c r="DY266" s="58"/>
      <c r="DZ266" s="58"/>
      <c r="EA266" s="58"/>
      <c r="EB266" s="58"/>
      <c r="EC266" s="58"/>
      <c r="ED266" s="58"/>
      <c r="EE266" s="58"/>
      <c r="EF266" s="58"/>
      <c r="EG266" s="58"/>
      <c r="EH266" s="58"/>
      <c r="EI266" s="58"/>
      <c r="EJ266" s="58"/>
      <c r="EK266" s="58"/>
      <c r="EL266" s="58"/>
      <c r="EM266" s="58"/>
      <c r="EN266" s="58"/>
      <c r="EO266" s="58"/>
      <c r="EP266" s="58"/>
      <c r="EQ266" s="58"/>
      <c r="ER266" s="58"/>
      <c r="ES266" s="58"/>
      <c r="ET266" s="58"/>
      <c r="EU266" s="58"/>
      <c r="EV266" s="58"/>
      <c r="EW266" s="58"/>
      <c r="EX266" s="58"/>
      <c r="EY266" s="58"/>
      <c r="EZ266" s="58"/>
      <c r="FA266" s="58"/>
      <c r="FB266" s="58"/>
      <c r="FC266" s="58"/>
      <c r="FD266" s="58"/>
      <c r="FE266" s="58"/>
      <c r="FF266" s="58"/>
      <c r="FG266" s="58"/>
      <c r="FH266" s="58"/>
      <c r="FI266" s="58"/>
      <c r="FJ266" s="58"/>
      <c r="FK266" s="58"/>
      <c r="FL266" s="58"/>
      <c r="FM266" s="58"/>
      <c r="FN266" s="58"/>
      <c r="FO266" s="58"/>
      <c r="FP266" s="58"/>
      <c r="FQ266" s="58"/>
      <c r="FR266" s="58"/>
      <c r="FS266" s="58"/>
      <c r="FT266" s="58"/>
      <c r="FU266" s="58"/>
      <c r="FV266" s="58"/>
      <c r="FW266" s="58"/>
      <c r="FX266" s="58"/>
      <c r="FY266" s="58"/>
      <c r="FZ266" s="58"/>
      <c r="GA266" s="58"/>
      <c r="GB266" s="58"/>
      <c r="GC266" s="58"/>
      <c r="GD266" s="58"/>
      <c r="GE266" s="58"/>
      <c r="GF266" s="58"/>
      <c r="GG266" s="58"/>
      <c r="GH266" s="58"/>
      <c r="GI266" s="58"/>
      <c r="GJ266" s="58"/>
      <c r="GK266" s="58"/>
      <c r="GL266" s="58"/>
      <c r="GM266" s="58"/>
      <c r="GN266" s="58"/>
      <c r="GO266" s="58"/>
      <c r="GP266" s="58"/>
      <c r="GQ266" s="58"/>
      <c r="GR266" s="58"/>
      <c r="GS266" s="58"/>
      <c r="GT266" s="58"/>
      <c r="GU266" s="58"/>
      <c r="GV266" s="58"/>
      <c r="GW266" s="58"/>
      <c r="GX266" s="58"/>
      <c r="GY266" s="58"/>
      <c r="GZ266" s="58"/>
      <c r="HA266" s="58"/>
      <c r="HB266" s="58"/>
      <c r="HC266" s="58"/>
      <c r="HD266" s="58"/>
      <c r="HE266" s="58"/>
      <c r="HF266" s="58"/>
      <c r="HG266" s="58"/>
      <c r="HH266" s="58"/>
      <c r="HI266" s="58"/>
      <c r="HJ266" s="58"/>
      <c r="HK266" s="58"/>
      <c r="HL266" s="58"/>
      <c r="HM266" s="58"/>
      <c r="HN266" s="58"/>
      <c r="HO266" s="58"/>
      <c r="HP266" s="58"/>
      <c r="HQ266" s="58"/>
      <c r="HR266" s="58"/>
      <c r="HS266" s="58"/>
      <c r="HT266" s="58"/>
      <c r="HU266" s="58"/>
      <c r="HV266" s="58"/>
      <c r="HW266" s="58"/>
      <c r="HX266" s="58"/>
      <c r="HY266" s="58"/>
      <c r="HZ266" s="58"/>
      <c r="IA266" s="58"/>
      <c r="IB266" s="58"/>
      <c r="IC266" s="58"/>
      <c r="ID266" s="58"/>
      <c r="IE266" s="58"/>
      <c r="IF266" s="58"/>
      <c r="IG266" s="58"/>
      <c r="IH266" s="58"/>
      <c r="II266" s="58"/>
      <c r="IJ266" s="58"/>
      <c r="IK266" s="58"/>
      <c r="IL266" s="58"/>
      <c r="IM266" s="58"/>
      <c r="IN266" s="58"/>
      <c r="IO266" s="58"/>
      <c r="IP266" s="58"/>
      <c r="IQ266" s="58"/>
      <c r="IR266" s="58"/>
      <c r="IS266" s="58"/>
      <c r="IT266" s="58"/>
    </row>
    <row r="267" s="1" customFormat="1" ht="20.1" customHeight="1" spans="1:254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58"/>
      <c r="BF267" s="58"/>
      <c r="BG267" s="58"/>
      <c r="BH267" s="58"/>
      <c r="BI267" s="58"/>
      <c r="BJ267" s="58"/>
      <c r="BK267" s="58"/>
      <c r="BL267" s="58"/>
      <c r="BM267" s="58"/>
      <c r="BN267" s="58"/>
      <c r="BO267" s="58"/>
      <c r="BP267" s="58"/>
      <c r="BQ267" s="58"/>
      <c r="BR267" s="58"/>
      <c r="BS267" s="58"/>
      <c r="BT267" s="58"/>
      <c r="BU267" s="58"/>
      <c r="BV267" s="58"/>
      <c r="BW267" s="58"/>
      <c r="BX267" s="58"/>
      <c r="BY267" s="58"/>
      <c r="BZ267" s="58"/>
      <c r="CA267" s="58"/>
      <c r="CB267" s="58"/>
      <c r="CC267" s="58"/>
      <c r="CD267" s="58"/>
      <c r="CE267" s="58"/>
      <c r="CF267" s="58"/>
      <c r="CG267" s="58"/>
      <c r="CH267" s="58"/>
      <c r="CI267" s="58"/>
      <c r="CJ267" s="58"/>
      <c r="CK267" s="58"/>
      <c r="CL267" s="58"/>
      <c r="CM267" s="58"/>
      <c r="CN267" s="58"/>
      <c r="CO267" s="58"/>
      <c r="CP267" s="58"/>
      <c r="CQ267" s="58"/>
      <c r="CR267" s="58"/>
      <c r="CS267" s="58"/>
      <c r="CT267" s="58"/>
      <c r="CU267" s="58"/>
      <c r="CV267" s="58"/>
      <c r="CW267" s="58"/>
      <c r="CX267" s="58"/>
      <c r="CY267" s="58"/>
      <c r="CZ267" s="58"/>
      <c r="DA267" s="58"/>
      <c r="DB267" s="58"/>
      <c r="DC267" s="58"/>
      <c r="DD267" s="58"/>
      <c r="DE267" s="58"/>
      <c r="DF267" s="58"/>
      <c r="DG267" s="58"/>
      <c r="DH267" s="58"/>
      <c r="DI267" s="58"/>
      <c r="DJ267" s="58"/>
      <c r="DK267" s="58"/>
      <c r="DL267" s="58"/>
      <c r="DM267" s="58"/>
      <c r="DN267" s="58"/>
      <c r="DO267" s="58"/>
      <c r="DP267" s="58"/>
      <c r="DQ267" s="58"/>
      <c r="DR267" s="58"/>
      <c r="DS267" s="58"/>
      <c r="DT267" s="58"/>
      <c r="DU267" s="58"/>
      <c r="DV267" s="58"/>
      <c r="DW267" s="58"/>
      <c r="DX267" s="58"/>
      <c r="DY267" s="58"/>
      <c r="DZ267" s="58"/>
      <c r="EA267" s="58"/>
      <c r="EB267" s="58"/>
      <c r="EC267" s="58"/>
      <c r="ED267" s="58"/>
      <c r="EE267" s="58"/>
      <c r="EF267" s="58"/>
      <c r="EG267" s="58"/>
      <c r="EH267" s="58"/>
      <c r="EI267" s="58"/>
      <c r="EJ267" s="58"/>
      <c r="EK267" s="58"/>
      <c r="EL267" s="58"/>
      <c r="EM267" s="58"/>
      <c r="EN267" s="58"/>
      <c r="EO267" s="58"/>
      <c r="EP267" s="58"/>
      <c r="EQ267" s="58"/>
      <c r="ER267" s="58"/>
      <c r="ES267" s="58"/>
      <c r="ET267" s="58"/>
      <c r="EU267" s="58"/>
      <c r="EV267" s="58"/>
      <c r="EW267" s="58"/>
      <c r="EX267" s="58"/>
      <c r="EY267" s="58"/>
      <c r="EZ267" s="58"/>
      <c r="FA267" s="58"/>
      <c r="FB267" s="58"/>
      <c r="FC267" s="58"/>
      <c r="FD267" s="58"/>
      <c r="FE267" s="58"/>
      <c r="FF267" s="58"/>
      <c r="FG267" s="58"/>
      <c r="FH267" s="58"/>
      <c r="FI267" s="58"/>
      <c r="FJ267" s="58"/>
      <c r="FK267" s="58"/>
      <c r="FL267" s="58"/>
      <c r="FM267" s="58"/>
      <c r="FN267" s="58"/>
      <c r="FO267" s="58"/>
      <c r="FP267" s="58"/>
      <c r="FQ267" s="58"/>
      <c r="FR267" s="58"/>
      <c r="FS267" s="58"/>
      <c r="FT267" s="58"/>
      <c r="FU267" s="58"/>
      <c r="FV267" s="58"/>
      <c r="FW267" s="58"/>
      <c r="FX267" s="58"/>
      <c r="FY267" s="58"/>
      <c r="FZ267" s="58"/>
      <c r="GA267" s="58"/>
      <c r="GB267" s="58"/>
      <c r="GC267" s="58"/>
      <c r="GD267" s="58"/>
      <c r="GE267" s="58"/>
      <c r="GF267" s="58"/>
      <c r="GG267" s="58"/>
      <c r="GH267" s="58"/>
      <c r="GI267" s="58"/>
      <c r="GJ267" s="58"/>
      <c r="GK267" s="58"/>
      <c r="GL267" s="58"/>
      <c r="GM267" s="58"/>
      <c r="GN267" s="58"/>
      <c r="GO267" s="58"/>
      <c r="GP267" s="58"/>
      <c r="GQ267" s="58"/>
      <c r="GR267" s="58"/>
      <c r="GS267" s="58"/>
      <c r="GT267" s="58"/>
      <c r="GU267" s="58"/>
      <c r="GV267" s="58"/>
      <c r="GW267" s="58"/>
      <c r="GX267" s="58"/>
      <c r="GY267" s="58"/>
      <c r="GZ267" s="58"/>
      <c r="HA267" s="58"/>
      <c r="HB267" s="58"/>
      <c r="HC267" s="58"/>
      <c r="HD267" s="58"/>
      <c r="HE267" s="58"/>
      <c r="HF267" s="58"/>
      <c r="HG267" s="58"/>
      <c r="HH267" s="58"/>
      <c r="HI267" s="58"/>
      <c r="HJ267" s="58"/>
      <c r="HK267" s="58"/>
      <c r="HL267" s="58"/>
      <c r="HM267" s="58"/>
      <c r="HN267" s="58"/>
      <c r="HO267" s="58"/>
      <c r="HP267" s="58"/>
      <c r="HQ267" s="58"/>
      <c r="HR267" s="58"/>
      <c r="HS267" s="58"/>
      <c r="HT267" s="58"/>
      <c r="HU267" s="58"/>
      <c r="HV267" s="58"/>
      <c r="HW267" s="58"/>
      <c r="HX267" s="58"/>
      <c r="HY267" s="58"/>
      <c r="HZ267" s="58"/>
      <c r="IA267" s="58"/>
      <c r="IB267" s="58"/>
      <c r="IC267" s="58"/>
      <c r="ID267" s="58"/>
      <c r="IE267" s="58"/>
      <c r="IF267" s="58"/>
      <c r="IG267" s="58"/>
      <c r="IH267" s="58"/>
      <c r="II267" s="58"/>
      <c r="IJ267" s="58"/>
      <c r="IK267" s="58"/>
      <c r="IL267" s="58"/>
      <c r="IM267" s="58"/>
      <c r="IN267" s="58"/>
      <c r="IO267" s="58"/>
      <c r="IP267" s="58"/>
      <c r="IQ267" s="58"/>
      <c r="IR267" s="58"/>
      <c r="IS267" s="58"/>
      <c r="IT267" s="58"/>
    </row>
    <row r="268" s="1" customFormat="1" ht="20.1" customHeight="1" spans="1:254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58"/>
      <c r="BF268" s="58"/>
      <c r="BG268" s="58"/>
      <c r="BH268" s="58"/>
      <c r="BI268" s="58"/>
      <c r="BJ268" s="58"/>
      <c r="BK268" s="58"/>
      <c r="BL268" s="58"/>
      <c r="BM268" s="58"/>
      <c r="BN268" s="58"/>
      <c r="BO268" s="58"/>
      <c r="BP268" s="58"/>
      <c r="BQ268" s="58"/>
      <c r="BR268" s="58"/>
      <c r="BS268" s="58"/>
      <c r="BT268" s="58"/>
      <c r="BU268" s="58"/>
      <c r="BV268" s="58"/>
      <c r="BW268" s="58"/>
      <c r="BX268" s="58"/>
      <c r="BY268" s="58"/>
      <c r="BZ268" s="58"/>
      <c r="CA268" s="58"/>
      <c r="CB268" s="58"/>
      <c r="CC268" s="58"/>
      <c r="CD268" s="58"/>
      <c r="CE268" s="58"/>
      <c r="CF268" s="58"/>
      <c r="CG268" s="58"/>
      <c r="CH268" s="58"/>
      <c r="CI268" s="58"/>
      <c r="CJ268" s="58"/>
      <c r="CK268" s="58"/>
      <c r="CL268" s="58"/>
      <c r="CM268" s="58"/>
      <c r="CN268" s="58"/>
      <c r="CO268" s="58"/>
      <c r="CP268" s="58"/>
      <c r="CQ268" s="58"/>
      <c r="CR268" s="58"/>
      <c r="CS268" s="58"/>
      <c r="CT268" s="58"/>
      <c r="CU268" s="58"/>
      <c r="CV268" s="58"/>
      <c r="CW268" s="58"/>
      <c r="CX268" s="58"/>
      <c r="CY268" s="58"/>
      <c r="CZ268" s="58"/>
      <c r="DA268" s="58"/>
      <c r="DB268" s="58"/>
      <c r="DC268" s="58"/>
      <c r="DD268" s="58"/>
      <c r="DE268" s="58"/>
      <c r="DF268" s="58"/>
      <c r="DG268" s="58"/>
      <c r="DH268" s="58"/>
      <c r="DI268" s="58"/>
      <c r="DJ268" s="58"/>
      <c r="DK268" s="58"/>
      <c r="DL268" s="58"/>
      <c r="DM268" s="58"/>
      <c r="DN268" s="58"/>
      <c r="DO268" s="58"/>
      <c r="DP268" s="58"/>
      <c r="DQ268" s="58"/>
      <c r="DR268" s="58"/>
      <c r="DS268" s="58"/>
      <c r="DT268" s="58"/>
      <c r="DU268" s="58"/>
      <c r="DV268" s="58"/>
      <c r="DW268" s="58"/>
      <c r="DX268" s="58"/>
      <c r="DY268" s="58"/>
      <c r="DZ268" s="58"/>
      <c r="EA268" s="58"/>
      <c r="EB268" s="58"/>
      <c r="EC268" s="58"/>
      <c r="ED268" s="58"/>
      <c r="EE268" s="58"/>
      <c r="EF268" s="58"/>
      <c r="EG268" s="58"/>
      <c r="EH268" s="58"/>
      <c r="EI268" s="58"/>
      <c r="EJ268" s="58"/>
      <c r="EK268" s="58"/>
      <c r="EL268" s="58"/>
      <c r="EM268" s="58"/>
      <c r="EN268" s="58"/>
      <c r="EO268" s="58"/>
      <c r="EP268" s="58"/>
      <c r="EQ268" s="58"/>
      <c r="ER268" s="58"/>
      <c r="ES268" s="58"/>
      <c r="ET268" s="58"/>
      <c r="EU268" s="58"/>
      <c r="EV268" s="58"/>
      <c r="EW268" s="58"/>
      <c r="EX268" s="58"/>
      <c r="EY268" s="58"/>
      <c r="EZ268" s="58"/>
      <c r="FA268" s="58"/>
      <c r="FB268" s="58"/>
      <c r="FC268" s="58"/>
      <c r="FD268" s="58"/>
      <c r="FE268" s="58"/>
      <c r="FF268" s="58"/>
      <c r="FG268" s="58"/>
      <c r="FH268" s="58"/>
      <c r="FI268" s="58"/>
      <c r="FJ268" s="58"/>
      <c r="FK268" s="58"/>
      <c r="FL268" s="58"/>
      <c r="FM268" s="58"/>
      <c r="FN268" s="58"/>
      <c r="FO268" s="58"/>
      <c r="FP268" s="58"/>
      <c r="FQ268" s="58"/>
      <c r="FR268" s="58"/>
      <c r="FS268" s="58"/>
      <c r="FT268" s="58"/>
      <c r="FU268" s="58"/>
      <c r="FV268" s="58"/>
      <c r="FW268" s="58"/>
      <c r="FX268" s="58"/>
      <c r="FY268" s="58"/>
      <c r="FZ268" s="58"/>
      <c r="GA268" s="58"/>
      <c r="GB268" s="58"/>
      <c r="GC268" s="58"/>
      <c r="GD268" s="58"/>
      <c r="GE268" s="58"/>
      <c r="GF268" s="58"/>
      <c r="GG268" s="58"/>
      <c r="GH268" s="58"/>
      <c r="GI268" s="58"/>
      <c r="GJ268" s="58"/>
      <c r="GK268" s="58"/>
      <c r="GL268" s="58"/>
      <c r="GM268" s="58"/>
      <c r="GN268" s="58"/>
      <c r="GO268" s="58"/>
      <c r="GP268" s="58"/>
      <c r="GQ268" s="58"/>
      <c r="GR268" s="58"/>
      <c r="GS268" s="58"/>
      <c r="GT268" s="58"/>
      <c r="GU268" s="58"/>
      <c r="GV268" s="58"/>
      <c r="GW268" s="58"/>
      <c r="GX268" s="58"/>
      <c r="GY268" s="58"/>
      <c r="GZ268" s="58"/>
      <c r="HA268" s="58"/>
      <c r="HB268" s="58"/>
      <c r="HC268" s="58"/>
      <c r="HD268" s="58"/>
      <c r="HE268" s="58"/>
      <c r="HF268" s="58"/>
      <c r="HG268" s="58"/>
      <c r="HH268" s="58"/>
      <c r="HI268" s="58"/>
      <c r="HJ268" s="58"/>
      <c r="HK268" s="58"/>
      <c r="HL268" s="58"/>
      <c r="HM268" s="58"/>
      <c r="HN268" s="58"/>
      <c r="HO268" s="58"/>
      <c r="HP268" s="58"/>
      <c r="HQ268" s="58"/>
      <c r="HR268" s="58"/>
      <c r="HS268" s="58"/>
      <c r="HT268" s="58"/>
      <c r="HU268" s="58"/>
      <c r="HV268" s="58"/>
      <c r="HW268" s="58"/>
      <c r="HX268" s="58"/>
      <c r="HY268" s="58"/>
      <c r="HZ268" s="58"/>
      <c r="IA268" s="58"/>
      <c r="IB268" s="58"/>
      <c r="IC268" s="58"/>
      <c r="ID268" s="58"/>
      <c r="IE268" s="58"/>
      <c r="IF268" s="58"/>
      <c r="IG268" s="58"/>
      <c r="IH268" s="58"/>
      <c r="II268" s="58"/>
      <c r="IJ268" s="58"/>
      <c r="IK268" s="58"/>
      <c r="IL268" s="58"/>
      <c r="IM268" s="58"/>
      <c r="IN268" s="58"/>
      <c r="IO268" s="58"/>
      <c r="IP268" s="58"/>
      <c r="IQ268" s="58"/>
      <c r="IR268" s="58"/>
      <c r="IS268" s="58"/>
      <c r="IT268" s="58"/>
    </row>
    <row r="269" s="1" customFormat="1" ht="20.1" customHeight="1" spans="1:254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58"/>
      <c r="BF269" s="58"/>
      <c r="BG269" s="58"/>
      <c r="BH269" s="58"/>
      <c r="BI269" s="58"/>
      <c r="BJ269" s="58"/>
      <c r="BK269" s="58"/>
      <c r="BL269" s="58"/>
      <c r="BM269" s="58"/>
      <c r="BN269" s="58"/>
      <c r="BO269" s="58"/>
      <c r="BP269" s="58"/>
      <c r="BQ269" s="58"/>
      <c r="BR269" s="58"/>
      <c r="BS269" s="58"/>
      <c r="BT269" s="58"/>
      <c r="BU269" s="58"/>
      <c r="BV269" s="58"/>
      <c r="BW269" s="58"/>
      <c r="BX269" s="58"/>
      <c r="BY269" s="58"/>
      <c r="BZ269" s="58"/>
      <c r="CA269" s="58"/>
      <c r="CB269" s="58"/>
      <c r="CC269" s="58"/>
      <c r="CD269" s="58"/>
      <c r="CE269" s="58"/>
      <c r="CF269" s="58"/>
      <c r="CG269" s="58"/>
      <c r="CH269" s="58"/>
      <c r="CI269" s="58"/>
      <c r="CJ269" s="58"/>
      <c r="CK269" s="58"/>
      <c r="CL269" s="58"/>
      <c r="CM269" s="58"/>
      <c r="CN269" s="58"/>
      <c r="CO269" s="58"/>
      <c r="CP269" s="58"/>
      <c r="CQ269" s="58"/>
      <c r="CR269" s="58"/>
      <c r="CS269" s="58"/>
      <c r="CT269" s="58"/>
      <c r="CU269" s="58"/>
      <c r="CV269" s="58"/>
      <c r="CW269" s="58"/>
      <c r="CX269" s="58"/>
      <c r="CY269" s="58"/>
      <c r="CZ269" s="58"/>
      <c r="DA269" s="58"/>
      <c r="DB269" s="58"/>
      <c r="DC269" s="58"/>
      <c r="DD269" s="58"/>
      <c r="DE269" s="58"/>
      <c r="DF269" s="58"/>
      <c r="DG269" s="58"/>
      <c r="DH269" s="58"/>
      <c r="DI269" s="58"/>
      <c r="DJ269" s="58"/>
      <c r="DK269" s="58"/>
      <c r="DL269" s="58"/>
      <c r="DM269" s="58"/>
      <c r="DN269" s="58"/>
      <c r="DO269" s="58"/>
      <c r="DP269" s="58"/>
      <c r="DQ269" s="58"/>
      <c r="DR269" s="58"/>
      <c r="DS269" s="58"/>
      <c r="DT269" s="58"/>
      <c r="DU269" s="58"/>
      <c r="DV269" s="58"/>
      <c r="DW269" s="58"/>
      <c r="DX269" s="58"/>
      <c r="DY269" s="58"/>
      <c r="DZ269" s="58"/>
      <c r="EA269" s="58"/>
      <c r="EB269" s="58"/>
      <c r="EC269" s="58"/>
      <c r="ED269" s="58"/>
      <c r="EE269" s="58"/>
      <c r="EF269" s="58"/>
      <c r="EG269" s="58"/>
      <c r="EH269" s="58"/>
      <c r="EI269" s="58"/>
      <c r="EJ269" s="58"/>
      <c r="EK269" s="58"/>
      <c r="EL269" s="58"/>
      <c r="EM269" s="58"/>
      <c r="EN269" s="58"/>
      <c r="EO269" s="58"/>
      <c r="EP269" s="58"/>
      <c r="EQ269" s="58"/>
      <c r="ER269" s="58"/>
      <c r="ES269" s="58"/>
      <c r="ET269" s="58"/>
      <c r="EU269" s="58"/>
      <c r="EV269" s="58"/>
      <c r="EW269" s="58"/>
      <c r="EX269" s="58"/>
      <c r="EY269" s="58"/>
      <c r="EZ269" s="58"/>
      <c r="FA269" s="58"/>
      <c r="FB269" s="58"/>
      <c r="FC269" s="58"/>
      <c r="FD269" s="58"/>
      <c r="FE269" s="58"/>
      <c r="FF269" s="58"/>
      <c r="FG269" s="58"/>
      <c r="FH269" s="58"/>
      <c r="FI269" s="58"/>
      <c r="FJ269" s="58"/>
      <c r="FK269" s="58"/>
      <c r="FL269" s="58"/>
      <c r="FM269" s="58"/>
      <c r="FN269" s="58"/>
      <c r="FO269" s="58"/>
      <c r="FP269" s="58"/>
      <c r="FQ269" s="58"/>
      <c r="FR269" s="58"/>
      <c r="FS269" s="58"/>
      <c r="FT269" s="58"/>
      <c r="FU269" s="58"/>
      <c r="FV269" s="58"/>
      <c r="FW269" s="58"/>
      <c r="FX269" s="58"/>
      <c r="FY269" s="58"/>
      <c r="FZ269" s="58"/>
      <c r="GA269" s="58"/>
      <c r="GB269" s="58"/>
      <c r="GC269" s="58"/>
      <c r="GD269" s="58"/>
      <c r="GE269" s="58"/>
      <c r="GF269" s="58"/>
      <c r="GG269" s="58"/>
      <c r="GH269" s="58"/>
      <c r="GI269" s="58"/>
      <c r="GJ269" s="58"/>
      <c r="GK269" s="58"/>
      <c r="GL269" s="58"/>
      <c r="GM269" s="58"/>
      <c r="GN269" s="58"/>
      <c r="GO269" s="58"/>
      <c r="GP269" s="58"/>
      <c r="GQ269" s="58"/>
      <c r="GR269" s="58"/>
      <c r="GS269" s="58"/>
      <c r="GT269" s="58"/>
      <c r="GU269" s="58"/>
      <c r="GV269" s="58"/>
      <c r="GW269" s="58"/>
      <c r="GX269" s="58"/>
      <c r="GY269" s="58"/>
      <c r="GZ269" s="58"/>
      <c r="HA269" s="58"/>
      <c r="HB269" s="58"/>
      <c r="HC269" s="58"/>
      <c r="HD269" s="58"/>
      <c r="HE269" s="58"/>
      <c r="HF269" s="58"/>
      <c r="HG269" s="58"/>
      <c r="HH269" s="58"/>
      <c r="HI269" s="58"/>
      <c r="HJ269" s="58"/>
      <c r="HK269" s="58"/>
      <c r="HL269" s="58"/>
      <c r="HM269" s="58"/>
      <c r="HN269" s="58"/>
      <c r="HO269" s="58"/>
      <c r="HP269" s="58"/>
      <c r="HQ269" s="58"/>
      <c r="HR269" s="58"/>
      <c r="HS269" s="58"/>
      <c r="HT269" s="58"/>
      <c r="HU269" s="58"/>
      <c r="HV269" s="58"/>
      <c r="HW269" s="58"/>
      <c r="HX269" s="58"/>
      <c r="HY269" s="58"/>
      <c r="HZ269" s="58"/>
      <c r="IA269" s="58"/>
      <c r="IB269" s="58"/>
      <c r="IC269" s="58"/>
      <c r="ID269" s="58"/>
      <c r="IE269" s="58"/>
      <c r="IF269" s="58"/>
      <c r="IG269" s="58"/>
      <c r="IH269" s="58"/>
      <c r="II269" s="58"/>
      <c r="IJ269" s="58"/>
      <c r="IK269" s="58"/>
      <c r="IL269" s="58"/>
      <c r="IM269" s="58"/>
      <c r="IN269" s="58"/>
      <c r="IO269" s="58"/>
      <c r="IP269" s="58"/>
      <c r="IQ269" s="58"/>
      <c r="IR269" s="58"/>
      <c r="IS269" s="58"/>
      <c r="IT269" s="58"/>
    </row>
    <row r="270" s="1" customFormat="1" ht="20.1" customHeight="1" spans="1:254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58"/>
      <c r="BF270" s="58"/>
      <c r="BG270" s="58"/>
      <c r="BH270" s="58"/>
      <c r="BI270" s="58"/>
      <c r="BJ270" s="58"/>
      <c r="BK270" s="58"/>
      <c r="BL270" s="58"/>
      <c r="BM270" s="58"/>
      <c r="BN270" s="58"/>
      <c r="BO270" s="58"/>
      <c r="BP270" s="58"/>
      <c r="BQ270" s="58"/>
      <c r="BR270" s="58"/>
      <c r="BS270" s="58"/>
      <c r="BT270" s="58"/>
      <c r="BU270" s="58"/>
      <c r="BV270" s="58"/>
      <c r="BW270" s="58"/>
      <c r="BX270" s="58"/>
      <c r="BY270" s="58"/>
      <c r="BZ270" s="58"/>
      <c r="CA270" s="58"/>
      <c r="CB270" s="58"/>
      <c r="CC270" s="58"/>
      <c r="CD270" s="58"/>
      <c r="CE270" s="58"/>
      <c r="CF270" s="58"/>
      <c r="CG270" s="58"/>
      <c r="CH270" s="58"/>
      <c r="CI270" s="58"/>
      <c r="CJ270" s="58"/>
      <c r="CK270" s="58"/>
      <c r="CL270" s="58"/>
      <c r="CM270" s="58"/>
      <c r="CN270" s="58"/>
      <c r="CO270" s="58"/>
      <c r="CP270" s="58"/>
      <c r="CQ270" s="58"/>
      <c r="CR270" s="58"/>
      <c r="CS270" s="58"/>
      <c r="CT270" s="58"/>
      <c r="CU270" s="58"/>
      <c r="CV270" s="58"/>
      <c r="CW270" s="58"/>
      <c r="CX270" s="58"/>
      <c r="CY270" s="58"/>
      <c r="CZ270" s="58"/>
      <c r="DA270" s="58"/>
      <c r="DB270" s="58"/>
      <c r="DC270" s="58"/>
      <c r="DD270" s="58"/>
      <c r="DE270" s="58"/>
      <c r="DF270" s="58"/>
      <c r="DG270" s="58"/>
      <c r="DH270" s="58"/>
      <c r="DI270" s="58"/>
      <c r="DJ270" s="58"/>
      <c r="DK270" s="58"/>
      <c r="DL270" s="58"/>
      <c r="DM270" s="58"/>
      <c r="DN270" s="58"/>
      <c r="DO270" s="58"/>
      <c r="DP270" s="58"/>
      <c r="DQ270" s="58"/>
      <c r="DR270" s="58"/>
      <c r="DS270" s="58"/>
      <c r="DT270" s="58"/>
      <c r="DU270" s="58"/>
      <c r="DV270" s="58"/>
      <c r="DW270" s="58"/>
      <c r="DX270" s="58"/>
      <c r="DY270" s="58"/>
      <c r="DZ270" s="58"/>
      <c r="EA270" s="58"/>
      <c r="EB270" s="58"/>
      <c r="EC270" s="58"/>
      <c r="ED270" s="58"/>
      <c r="EE270" s="58"/>
      <c r="EF270" s="58"/>
      <c r="EG270" s="58"/>
      <c r="EH270" s="58"/>
      <c r="EI270" s="58"/>
      <c r="EJ270" s="58"/>
      <c r="EK270" s="58"/>
      <c r="EL270" s="58"/>
      <c r="EM270" s="58"/>
      <c r="EN270" s="58"/>
      <c r="EO270" s="58"/>
      <c r="EP270" s="58"/>
      <c r="EQ270" s="58"/>
      <c r="ER270" s="58"/>
      <c r="ES270" s="58"/>
      <c r="ET270" s="58"/>
      <c r="EU270" s="58"/>
      <c r="EV270" s="58"/>
      <c r="EW270" s="58"/>
      <c r="EX270" s="58"/>
      <c r="EY270" s="58"/>
      <c r="EZ270" s="58"/>
      <c r="FA270" s="58"/>
      <c r="FB270" s="58"/>
      <c r="FC270" s="58"/>
      <c r="FD270" s="58"/>
      <c r="FE270" s="58"/>
      <c r="FF270" s="58"/>
      <c r="FG270" s="58"/>
      <c r="FH270" s="58"/>
      <c r="FI270" s="58"/>
      <c r="FJ270" s="58"/>
      <c r="FK270" s="58"/>
      <c r="FL270" s="58"/>
      <c r="FM270" s="58"/>
      <c r="FN270" s="58"/>
      <c r="FO270" s="58"/>
      <c r="FP270" s="58"/>
      <c r="FQ270" s="58"/>
      <c r="FR270" s="58"/>
      <c r="FS270" s="58"/>
      <c r="FT270" s="58"/>
      <c r="FU270" s="58"/>
      <c r="FV270" s="58"/>
      <c r="FW270" s="58"/>
      <c r="FX270" s="58"/>
      <c r="FY270" s="58"/>
      <c r="FZ270" s="58"/>
      <c r="GA270" s="58"/>
      <c r="GB270" s="58"/>
      <c r="GC270" s="58"/>
      <c r="GD270" s="58"/>
      <c r="GE270" s="58"/>
      <c r="GF270" s="58"/>
      <c r="GG270" s="58"/>
      <c r="GH270" s="58"/>
      <c r="GI270" s="58"/>
      <c r="GJ270" s="58"/>
      <c r="GK270" s="58"/>
      <c r="GL270" s="58"/>
      <c r="GM270" s="58"/>
      <c r="GN270" s="58"/>
      <c r="GO270" s="58"/>
      <c r="GP270" s="58"/>
      <c r="GQ270" s="58"/>
      <c r="GR270" s="58"/>
      <c r="GS270" s="58"/>
      <c r="GT270" s="58"/>
      <c r="GU270" s="58"/>
      <c r="GV270" s="58"/>
      <c r="GW270" s="58"/>
      <c r="GX270" s="58"/>
      <c r="GY270" s="58"/>
      <c r="GZ270" s="58"/>
      <c r="HA270" s="58"/>
      <c r="HB270" s="58"/>
      <c r="HC270" s="58"/>
      <c r="HD270" s="58"/>
      <c r="HE270" s="58"/>
      <c r="HF270" s="58"/>
      <c r="HG270" s="58"/>
      <c r="HH270" s="58"/>
      <c r="HI270" s="58"/>
      <c r="HJ270" s="58"/>
      <c r="HK270" s="58"/>
      <c r="HL270" s="58"/>
      <c r="HM270" s="58"/>
      <c r="HN270" s="58"/>
      <c r="HO270" s="58"/>
      <c r="HP270" s="58"/>
      <c r="HQ270" s="58"/>
      <c r="HR270" s="58"/>
      <c r="HS270" s="58"/>
      <c r="HT270" s="58"/>
      <c r="HU270" s="58"/>
      <c r="HV270" s="58"/>
      <c r="HW270" s="58"/>
      <c r="HX270" s="58"/>
      <c r="HY270" s="58"/>
      <c r="HZ270" s="58"/>
      <c r="IA270" s="58"/>
      <c r="IB270" s="58"/>
      <c r="IC270" s="58"/>
      <c r="ID270" s="58"/>
      <c r="IE270" s="58"/>
      <c r="IF270" s="58"/>
      <c r="IG270" s="58"/>
      <c r="IH270" s="58"/>
      <c r="II270" s="58"/>
      <c r="IJ270" s="58"/>
      <c r="IK270" s="58"/>
      <c r="IL270" s="58"/>
      <c r="IM270" s="58"/>
      <c r="IN270" s="58"/>
      <c r="IO270" s="58"/>
      <c r="IP270" s="58"/>
      <c r="IQ270" s="58"/>
      <c r="IR270" s="58"/>
      <c r="IS270" s="58"/>
      <c r="IT270" s="58"/>
    </row>
    <row r="271" s="1" customFormat="1" ht="20.1" customHeight="1" spans="1:254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8"/>
      <c r="BQ271" s="58"/>
      <c r="BR271" s="58"/>
      <c r="BS271" s="58"/>
      <c r="BT271" s="58"/>
      <c r="BU271" s="58"/>
      <c r="BV271" s="58"/>
      <c r="BW271" s="58"/>
      <c r="BX271" s="58"/>
      <c r="BY271" s="58"/>
      <c r="BZ271" s="58"/>
      <c r="CA271" s="58"/>
      <c r="CB271" s="58"/>
      <c r="CC271" s="58"/>
      <c r="CD271" s="58"/>
      <c r="CE271" s="58"/>
      <c r="CF271" s="58"/>
      <c r="CG271" s="58"/>
      <c r="CH271" s="58"/>
      <c r="CI271" s="58"/>
      <c r="CJ271" s="58"/>
      <c r="CK271" s="58"/>
      <c r="CL271" s="58"/>
      <c r="CM271" s="58"/>
      <c r="CN271" s="58"/>
      <c r="CO271" s="58"/>
      <c r="CP271" s="58"/>
      <c r="CQ271" s="58"/>
      <c r="CR271" s="58"/>
      <c r="CS271" s="58"/>
      <c r="CT271" s="58"/>
      <c r="CU271" s="58"/>
      <c r="CV271" s="58"/>
      <c r="CW271" s="58"/>
      <c r="CX271" s="58"/>
      <c r="CY271" s="58"/>
      <c r="CZ271" s="58"/>
      <c r="DA271" s="58"/>
      <c r="DB271" s="58"/>
      <c r="DC271" s="58"/>
      <c r="DD271" s="58"/>
      <c r="DE271" s="58"/>
      <c r="DF271" s="58"/>
      <c r="DG271" s="58"/>
      <c r="DH271" s="58"/>
      <c r="DI271" s="58"/>
      <c r="DJ271" s="58"/>
      <c r="DK271" s="58"/>
      <c r="DL271" s="58"/>
      <c r="DM271" s="58"/>
      <c r="DN271" s="58"/>
      <c r="DO271" s="58"/>
      <c r="DP271" s="58"/>
      <c r="DQ271" s="58"/>
      <c r="DR271" s="58"/>
      <c r="DS271" s="58"/>
      <c r="DT271" s="58"/>
      <c r="DU271" s="58"/>
      <c r="DV271" s="58"/>
      <c r="DW271" s="58"/>
      <c r="DX271" s="58"/>
      <c r="DY271" s="58"/>
      <c r="DZ271" s="58"/>
      <c r="EA271" s="58"/>
      <c r="EB271" s="58"/>
      <c r="EC271" s="58"/>
      <c r="ED271" s="58"/>
      <c r="EE271" s="58"/>
      <c r="EF271" s="58"/>
      <c r="EG271" s="58"/>
      <c r="EH271" s="58"/>
      <c r="EI271" s="58"/>
      <c r="EJ271" s="58"/>
      <c r="EK271" s="58"/>
      <c r="EL271" s="58"/>
      <c r="EM271" s="58"/>
      <c r="EN271" s="58"/>
      <c r="EO271" s="58"/>
      <c r="EP271" s="58"/>
      <c r="EQ271" s="58"/>
      <c r="ER271" s="58"/>
      <c r="ES271" s="58"/>
      <c r="ET271" s="58"/>
      <c r="EU271" s="58"/>
      <c r="EV271" s="58"/>
      <c r="EW271" s="58"/>
      <c r="EX271" s="58"/>
      <c r="EY271" s="58"/>
      <c r="EZ271" s="58"/>
      <c r="FA271" s="58"/>
      <c r="FB271" s="58"/>
      <c r="FC271" s="58"/>
      <c r="FD271" s="58"/>
      <c r="FE271" s="58"/>
      <c r="FF271" s="58"/>
      <c r="FG271" s="58"/>
      <c r="FH271" s="58"/>
      <c r="FI271" s="58"/>
      <c r="FJ271" s="58"/>
      <c r="FK271" s="58"/>
      <c r="FL271" s="58"/>
      <c r="FM271" s="58"/>
      <c r="FN271" s="58"/>
      <c r="FO271" s="58"/>
      <c r="FP271" s="58"/>
      <c r="FQ271" s="58"/>
      <c r="FR271" s="58"/>
      <c r="FS271" s="58"/>
      <c r="FT271" s="58"/>
      <c r="FU271" s="58"/>
      <c r="FV271" s="58"/>
      <c r="FW271" s="58"/>
      <c r="FX271" s="58"/>
      <c r="FY271" s="58"/>
      <c r="FZ271" s="58"/>
      <c r="GA271" s="58"/>
      <c r="GB271" s="58"/>
      <c r="GC271" s="58"/>
      <c r="GD271" s="58"/>
      <c r="GE271" s="58"/>
      <c r="GF271" s="58"/>
      <c r="GG271" s="58"/>
      <c r="GH271" s="58"/>
      <c r="GI271" s="58"/>
      <c r="GJ271" s="58"/>
      <c r="GK271" s="58"/>
      <c r="GL271" s="58"/>
      <c r="GM271" s="58"/>
      <c r="GN271" s="58"/>
      <c r="GO271" s="58"/>
      <c r="GP271" s="58"/>
      <c r="GQ271" s="58"/>
      <c r="GR271" s="58"/>
      <c r="GS271" s="58"/>
      <c r="GT271" s="58"/>
      <c r="GU271" s="58"/>
      <c r="GV271" s="58"/>
      <c r="GW271" s="58"/>
      <c r="GX271" s="58"/>
      <c r="GY271" s="58"/>
      <c r="GZ271" s="58"/>
      <c r="HA271" s="58"/>
      <c r="HB271" s="58"/>
      <c r="HC271" s="58"/>
      <c r="HD271" s="58"/>
      <c r="HE271" s="58"/>
      <c r="HF271" s="58"/>
      <c r="HG271" s="58"/>
      <c r="HH271" s="58"/>
      <c r="HI271" s="58"/>
      <c r="HJ271" s="58"/>
      <c r="HK271" s="58"/>
      <c r="HL271" s="58"/>
      <c r="HM271" s="58"/>
      <c r="HN271" s="58"/>
      <c r="HO271" s="58"/>
      <c r="HP271" s="58"/>
      <c r="HQ271" s="58"/>
      <c r="HR271" s="58"/>
      <c r="HS271" s="58"/>
      <c r="HT271" s="58"/>
      <c r="HU271" s="58"/>
      <c r="HV271" s="58"/>
      <c r="HW271" s="58"/>
      <c r="HX271" s="58"/>
      <c r="HY271" s="58"/>
      <c r="HZ271" s="58"/>
      <c r="IA271" s="58"/>
      <c r="IB271" s="58"/>
      <c r="IC271" s="58"/>
      <c r="ID271" s="58"/>
      <c r="IE271" s="58"/>
      <c r="IF271" s="58"/>
      <c r="IG271" s="58"/>
      <c r="IH271" s="58"/>
      <c r="II271" s="58"/>
      <c r="IJ271" s="58"/>
      <c r="IK271" s="58"/>
      <c r="IL271" s="58"/>
      <c r="IM271" s="58"/>
      <c r="IN271" s="58"/>
      <c r="IO271" s="58"/>
      <c r="IP271" s="58"/>
      <c r="IQ271" s="58"/>
      <c r="IR271" s="58"/>
      <c r="IS271" s="58"/>
      <c r="IT271" s="58"/>
    </row>
    <row r="272" s="1" customFormat="1" ht="20.1" customHeight="1" spans="1:254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8"/>
      <c r="BQ272" s="58"/>
      <c r="BR272" s="58"/>
      <c r="BS272" s="58"/>
      <c r="BT272" s="58"/>
      <c r="BU272" s="58"/>
      <c r="BV272" s="58"/>
      <c r="BW272" s="58"/>
      <c r="BX272" s="58"/>
      <c r="BY272" s="58"/>
      <c r="BZ272" s="58"/>
      <c r="CA272" s="58"/>
      <c r="CB272" s="58"/>
      <c r="CC272" s="58"/>
      <c r="CD272" s="58"/>
      <c r="CE272" s="58"/>
      <c r="CF272" s="58"/>
      <c r="CG272" s="58"/>
      <c r="CH272" s="58"/>
      <c r="CI272" s="58"/>
      <c r="CJ272" s="58"/>
      <c r="CK272" s="58"/>
      <c r="CL272" s="58"/>
      <c r="CM272" s="58"/>
      <c r="CN272" s="58"/>
      <c r="CO272" s="58"/>
      <c r="CP272" s="58"/>
      <c r="CQ272" s="58"/>
      <c r="CR272" s="58"/>
      <c r="CS272" s="58"/>
      <c r="CT272" s="58"/>
      <c r="CU272" s="58"/>
      <c r="CV272" s="58"/>
      <c r="CW272" s="58"/>
      <c r="CX272" s="58"/>
      <c r="CY272" s="58"/>
      <c r="CZ272" s="58"/>
      <c r="DA272" s="58"/>
      <c r="DB272" s="58"/>
      <c r="DC272" s="58"/>
      <c r="DD272" s="58"/>
      <c r="DE272" s="58"/>
      <c r="DF272" s="58"/>
      <c r="DG272" s="58"/>
      <c r="DH272" s="58"/>
      <c r="DI272" s="58"/>
      <c r="DJ272" s="58"/>
      <c r="DK272" s="58"/>
      <c r="DL272" s="58"/>
      <c r="DM272" s="58"/>
      <c r="DN272" s="58"/>
      <c r="DO272" s="58"/>
      <c r="DP272" s="58"/>
      <c r="DQ272" s="58"/>
      <c r="DR272" s="58"/>
      <c r="DS272" s="58"/>
      <c r="DT272" s="58"/>
      <c r="DU272" s="58"/>
      <c r="DV272" s="58"/>
      <c r="DW272" s="58"/>
      <c r="DX272" s="58"/>
      <c r="DY272" s="58"/>
      <c r="DZ272" s="58"/>
      <c r="EA272" s="58"/>
      <c r="EB272" s="58"/>
      <c r="EC272" s="58"/>
      <c r="ED272" s="58"/>
      <c r="EE272" s="58"/>
      <c r="EF272" s="58"/>
      <c r="EG272" s="58"/>
      <c r="EH272" s="58"/>
      <c r="EI272" s="58"/>
      <c r="EJ272" s="58"/>
      <c r="EK272" s="58"/>
      <c r="EL272" s="58"/>
      <c r="EM272" s="58"/>
      <c r="EN272" s="58"/>
      <c r="EO272" s="58"/>
      <c r="EP272" s="58"/>
      <c r="EQ272" s="58"/>
      <c r="ER272" s="58"/>
      <c r="ES272" s="58"/>
      <c r="ET272" s="58"/>
      <c r="EU272" s="58"/>
      <c r="EV272" s="58"/>
      <c r="EW272" s="58"/>
      <c r="EX272" s="58"/>
      <c r="EY272" s="58"/>
      <c r="EZ272" s="58"/>
      <c r="FA272" s="58"/>
      <c r="FB272" s="58"/>
      <c r="FC272" s="58"/>
      <c r="FD272" s="58"/>
      <c r="FE272" s="58"/>
      <c r="FF272" s="58"/>
      <c r="FG272" s="58"/>
      <c r="FH272" s="58"/>
      <c r="FI272" s="58"/>
      <c r="FJ272" s="58"/>
      <c r="FK272" s="58"/>
      <c r="FL272" s="58"/>
      <c r="FM272" s="58"/>
      <c r="FN272" s="58"/>
      <c r="FO272" s="58"/>
      <c r="FP272" s="58"/>
      <c r="FQ272" s="58"/>
      <c r="FR272" s="58"/>
      <c r="FS272" s="58"/>
      <c r="FT272" s="58"/>
      <c r="FU272" s="58"/>
      <c r="FV272" s="58"/>
      <c r="FW272" s="58"/>
      <c r="FX272" s="58"/>
      <c r="FY272" s="58"/>
      <c r="FZ272" s="58"/>
      <c r="GA272" s="58"/>
      <c r="GB272" s="58"/>
      <c r="GC272" s="58"/>
      <c r="GD272" s="58"/>
      <c r="GE272" s="58"/>
      <c r="GF272" s="58"/>
      <c r="GG272" s="58"/>
      <c r="GH272" s="58"/>
      <c r="GI272" s="58"/>
      <c r="GJ272" s="58"/>
      <c r="GK272" s="58"/>
      <c r="GL272" s="58"/>
      <c r="GM272" s="58"/>
      <c r="GN272" s="58"/>
      <c r="GO272" s="58"/>
      <c r="GP272" s="58"/>
      <c r="GQ272" s="58"/>
      <c r="GR272" s="58"/>
      <c r="GS272" s="58"/>
      <c r="GT272" s="58"/>
      <c r="GU272" s="58"/>
      <c r="GV272" s="58"/>
      <c r="GW272" s="58"/>
      <c r="GX272" s="58"/>
      <c r="GY272" s="58"/>
      <c r="GZ272" s="58"/>
      <c r="HA272" s="58"/>
      <c r="HB272" s="58"/>
      <c r="HC272" s="58"/>
      <c r="HD272" s="58"/>
      <c r="HE272" s="58"/>
      <c r="HF272" s="58"/>
      <c r="HG272" s="58"/>
      <c r="HH272" s="58"/>
      <c r="HI272" s="58"/>
      <c r="HJ272" s="58"/>
      <c r="HK272" s="58"/>
      <c r="HL272" s="58"/>
      <c r="HM272" s="58"/>
      <c r="HN272" s="58"/>
      <c r="HO272" s="58"/>
      <c r="HP272" s="58"/>
      <c r="HQ272" s="58"/>
      <c r="HR272" s="58"/>
      <c r="HS272" s="58"/>
      <c r="HT272" s="58"/>
      <c r="HU272" s="58"/>
      <c r="HV272" s="58"/>
      <c r="HW272" s="58"/>
      <c r="HX272" s="58"/>
      <c r="HY272" s="58"/>
      <c r="HZ272" s="58"/>
      <c r="IA272" s="58"/>
      <c r="IB272" s="58"/>
      <c r="IC272" s="58"/>
      <c r="ID272" s="58"/>
      <c r="IE272" s="58"/>
      <c r="IF272" s="58"/>
      <c r="IG272" s="58"/>
      <c r="IH272" s="58"/>
      <c r="II272" s="58"/>
      <c r="IJ272" s="58"/>
      <c r="IK272" s="58"/>
      <c r="IL272" s="58"/>
      <c r="IM272" s="58"/>
      <c r="IN272" s="58"/>
      <c r="IO272" s="58"/>
      <c r="IP272" s="58"/>
      <c r="IQ272" s="58"/>
      <c r="IR272" s="58"/>
      <c r="IS272" s="58"/>
      <c r="IT272" s="58"/>
    </row>
  </sheetData>
  <mergeCells count="1">
    <mergeCell ref="A2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3"/>
  <sheetViews>
    <sheetView workbookViewId="0">
      <selection activeCell="A1" sqref="$A1:$XFD1048576"/>
    </sheetView>
  </sheetViews>
  <sheetFormatPr defaultColWidth="9" defaultRowHeight="14.25"/>
  <cols>
    <col min="1" max="1" width="42.625" style="17" customWidth="1"/>
    <col min="2" max="2" width="12" style="17" customWidth="1"/>
    <col min="3" max="3" width="10.5" style="17" customWidth="1"/>
    <col min="4" max="4" width="13.875" style="17" customWidth="1"/>
    <col min="5" max="5" width="61.5" style="17" customWidth="1"/>
    <col min="6" max="6" width="12.875" style="17" customWidth="1"/>
    <col min="7" max="7" width="10.875" style="17" customWidth="1"/>
    <col min="8" max="8" width="13.75" style="17" customWidth="1"/>
    <col min="9" max="16384" width="9" style="17"/>
  </cols>
  <sheetData>
    <row r="1" s="17" customFormat="1" spans="1:8">
      <c r="A1" s="20"/>
      <c r="H1" s="21" t="s">
        <v>189</v>
      </c>
    </row>
    <row r="2" s="17" customFormat="1" ht="18" customHeight="1" spans="1:8">
      <c r="A2" s="22" t="s">
        <v>190</v>
      </c>
      <c r="B2" s="22"/>
      <c r="C2" s="22"/>
      <c r="D2" s="22"/>
      <c r="E2" s="22"/>
      <c r="F2" s="22"/>
      <c r="G2" s="22"/>
      <c r="H2" s="22"/>
    </row>
    <row r="3" s="17" customFormat="1" ht="18" customHeight="1" spans="1:8">
      <c r="A3" s="20"/>
      <c r="H3" s="23" t="s">
        <v>1</v>
      </c>
    </row>
    <row r="4" s="17" customFormat="1" ht="31.5" customHeight="1" spans="1:8">
      <c r="A4" s="24" t="s">
        <v>191</v>
      </c>
      <c r="B4" s="25"/>
      <c r="C4" s="25"/>
      <c r="D4" s="26"/>
      <c r="E4" s="24" t="s">
        <v>192</v>
      </c>
      <c r="F4" s="25"/>
      <c r="G4" s="25"/>
      <c r="H4" s="26"/>
    </row>
    <row r="5" s="17" customFormat="1" ht="35.25" customHeight="1" spans="1:8">
      <c r="A5" s="27" t="s">
        <v>193</v>
      </c>
      <c r="B5" s="28" t="s">
        <v>194</v>
      </c>
      <c r="C5" s="27" t="s">
        <v>195</v>
      </c>
      <c r="D5" s="28" t="s">
        <v>196</v>
      </c>
      <c r="E5" s="27" t="s">
        <v>197</v>
      </c>
      <c r="F5" s="28" t="s">
        <v>194</v>
      </c>
      <c r="G5" s="27" t="s">
        <v>195</v>
      </c>
      <c r="H5" s="28" t="s">
        <v>196</v>
      </c>
    </row>
    <row r="6" s="18" customFormat="1" ht="20.1" customHeight="1" spans="1:8">
      <c r="A6" s="29" t="s">
        <v>4</v>
      </c>
      <c r="B6" s="30"/>
      <c r="C6" s="30"/>
      <c r="D6" s="31"/>
      <c r="E6" s="32" t="s">
        <v>198</v>
      </c>
      <c r="F6" s="33">
        <f>SUM(F7:F9)</f>
        <v>0</v>
      </c>
      <c r="G6" s="33">
        <f>SUM(G7:G9)</f>
        <v>0</v>
      </c>
      <c r="H6" s="33"/>
    </row>
    <row r="7" s="18" customFormat="1" ht="20.1" customHeight="1" spans="1:8">
      <c r="A7" s="29" t="s">
        <v>5</v>
      </c>
      <c r="B7" s="30"/>
      <c r="C7" s="30"/>
      <c r="D7" s="31"/>
      <c r="E7" s="34" t="s">
        <v>199</v>
      </c>
      <c r="F7" s="31"/>
      <c r="G7" s="31"/>
      <c r="H7" s="31"/>
    </row>
    <row r="8" s="18" customFormat="1" ht="20.1" customHeight="1" spans="1:8">
      <c r="A8" s="29" t="s">
        <v>6</v>
      </c>
      <c r="B8" s="30"/>
      <c r="C8" s="30"/>
      <c r="D8" s="31"/>
      <c r="E8" s="34" t="s">
        <v>200</v>
      </c>
      <c r="F8" s="31"/>
      <c r="G8" s="31"/>
      <c r="H8" s="31"/>
    </row>
    <row r="9" s="18" customFormat="1" ht="20.1" customHeight="1" spans="1:8">
      <c r="A9" s="35" t="s">
        <v>7</v>
      </c>
      <c r="B9" s="30"/>
      <c r="C9" s="30"/>
      <c r="D9" s="31"/>
      <c r="E9" s="34" t="s">
        <v>201</v>
      </c>
      <c r="F9" s="31"/>
      <c r="G9" s="31"/>
      <c r="H9" s="31"/>
    </row>
    <row r="10" s="18" customFormat="1" ht="20.1" customHeight="1" spans="1:8">
      <c r="A10" s="29" t="s">
        <v>8</v>
      </c>
      <c r="B10" s="30"/>
      <c r="C10" s="30"/>
      <c r="D10" s="31"/>
      <c r="E10" s="32" t="s">
        <v>40</v>
      </c>
      <c r="F10" s="36">
        <f>SUM(F11:F13)</f>
        <v>32</v>
      </c>
      <c r="G10" s="36">
        <f>SUM(G11:G13)</f>
        <v>0</v>
      </c>
      <c r="H10" s="37"/>
    </row>
    <row r="11" s="18" customFormat="1" ht="20.1" customHeight="1" spans="1:8">
      <c r="A11" s="29" t="s">
        <v>9</v>
      </c>
      <c r="B11" s="30">
        <v>254</v>
      </c>
      <c r="C11" s="30"/>
      <c r="D11" s="31"/>
      <c r="E11" s="34" t="s">
        <v>41</v>
      </c>
      <c r="F11" s="30">
        <v>32</v>
      </c>
      <c r="G11" s="30"/>
      <c r="H11" s="31"/>
    </row>
    <row r="12" s="18" customFormat="1" ht="20.1" customHeight="1" spans="1:8">
      <c r="A12" s="29" t="s">
        <v>10</v>
      </c>
      <c r="B12" s="30">
        <v>42171</v>
      </c>
      <c r="C12" s="30">
        <v>39630</v>
      </c>
      <c r="D12" s="31"/>
      <c r="E12" s="34" t="s">
        <v>202</v>
      </c>
      <c r="F12" s="30"/>
      <c r="G12" s="30"/>
      <c r="H12" s="31"/>
    </row>
    <row r="13" s="18" customFormat="1" ht="20.1" customHeight="1" spans="1:8">
      <c r="A13" s="29" t="s">
        <v>11</v>
      </c>
      <c r="B13" s="30"/>
      <c r="C13" s="30"/>
      <c r="D13" s="31"/>
      <c r="E13" s="34" t="s">
        <v>203</v>
      </c>
      <c r="F13" s="30"/>
      <c r="G13" s="30"/>
      <c r="H13" s="31"/>
    </row>
    <row r="14" s="18" customFormat="1" ht="20.1" customHeight="1" spans="1:8">
      <c r="A14" s="29" t="s">
        <v>12</v>
      </c>
      <c r="B14" s="30"/>
      <c r="C14" s="30"/>
      <c r="D14" s="31"/>
      <c r="E14" s="32" t="s">
        <v>47</v>
      </c>
      <c r="F14" s="36">
        <f>SUM(F15:F16)</f>
        <v>0</v>
      </c>
      <c r="G14" s="36">
        <f>SUM(G15:G16)</f>
        <v>0</v>
      </c>
      <c r="H14" s="37"/>
    </row>
    <row r="15" s="18" customFormat="1" ht="20.1" customHeight="1" spans="1:8">
      <c r="A15" s="29" t="s">
        <v>13</v>
      </c>
      <c r="B15" s="30">
        <v>2402</v>
      </c>
      <c r="C15" s="30">
        <v>300</v>
      </c>
      <c r="D15" s="31"/>
      <c r="E15" s="29" t="s">
        <v>48</v>
      </c>
      <c r="F15" s="30"/>
      <c r="G15" s="30"/>
      <c r="H15" s="31"/>
    </row>
    <row r="16" s="18" customFormat="1" ht="20.1" customHeight="1" spans="1:8">
      <c r="A16" s="29" t="s">
        <v>14</v>
      </c>
      <c r="B16" s="30"/>
      <c r="C16" s="30"/>
      <c r="D16" s="31"/>
      <c r="E16" s="29" t="s">
        <v>49</v>
      </c>
      <c r="F16" s="30"/>
      <c r="G16" s="30"/>
      <c r="H16" s="31"/>
    </row>
    <row r="17" s="18" customFormat="1" ht="20.1" customHeight="1" spans="1:8">
      <c r="A17" s="29" t="s">
        <v>15</v>
      </c>
      <c r="B17" s="30"/>
      <c r="C17" s="30"/>
      <c r="D17" s="31"/>
      <c r="E17" s="32" t="s">
        <v>54</v>
      </c>
      <c r="F17" s="36">
        <f>SUM(F18:F27)</f>
        <v>87572</v>
      </c>
      <c r="G17" s="36">
        <f>SUM(G18:G27)</f>
        <v>30939</v>
      </c>
      <c r="H17" s="37"/>
    </row>
    <row r="18" s="18" customFormat="1" ht="20.1" customHeight="1" spans="1:8">
      <c r="A18" s="29" t="s">
        <v>16</v>
      </c>
      <c r="B18" s="30"/>
      <c r="C18" s="30"/>
      <c r="D18" s="31"/>
      <c r="E18" s="29" t="s">
        <v>204</v>
      </c>
      <c r="F18" s="30"/>
      <c r="G18" s="30">
        <v>30569</v>
      </c>
      <c r="H18" s="31"/>
    </row>
    <row r="19" s="18" customFormat="1" ht="20.1" customHeight="1" spans="1:8">
      <c r="A19" s="29" t="s">
        <v>17</v>
      </c>
      <c r="B19" s="30">
        <v>72</v>
      </c>
      <c r="C19" s="30">
        <v>70</v>
      </c>
      <c r="D19" s="31"/>
      <c r="E19" s="29" t="s">
        <v>205</v>
      </c>
      <c r="F19" s="38"/>
      <c r="G19" s="30"/>
      <c r="H19" s="31"/>
    </row>
    <row r="20" s="18" customFormat="1" ht="20.1" customHeight="1" spans="1:8">
      <c r="A20" s="29" t="s">
        <v>18</v>
      </c>
      <c r="B20" s="30"/>
      <c r="C20" s="30"/>
      <c r="D20" s="31"/>
      <c r="E20" s="29" t="s">
        <v>206</v>
      </c>
      <c r="F20" s="30"/>
      <c r="G20" s="30"/>
      <c r="H20" s="31"/>
    </row>
    <row r="21" s="18" customFormat="1" ht="20.1" customHeight="1" spans="1:8">
      <c r="A21" s="39" t="s">
        <v>19</v>
      </c>
      <c r="B21" s="40"/>
      <c r="C21" s="40"/>
      <c r="D21" s="41"/>
      <c r="E21" s="29" t="s">
        <v>207</v>
      </c>
      <c r="F21" s="30">
        <v>2588</v>
      </c>
      <c r="G21" s="30">
        <v>300</v>
      </c>
      <c r="H21" s="31"/>
    </row>
    <row r="22" s="18" customFormat="1" ht="20.1" customHeight="1" spans="1:8">
      <c r="A22" s="39" t="s">
        <v>20</v>
      </c>
      <c r="B22" s="40"/>
      <c r="C22" s="40"/>
      <c r="D22" s="41"/>
      <c r="E22" s="29" t="s">
        <v>208</v>
      </c>
      <c r="F22" s="30">
        <v>141</v>
      </c>
      <c r="G22" s="30">
        <v>70</v>
      </c>
      <c r="H22" s="31"/>
    </row>
    <row r="23" s="17" customFormat="1" ht="20.1" customHeight="1" spans="1:8">
      <c r="A23" s="42"/>
      <c r="B23" s="40"/>
      <c r="C23" s="40"/>
      <c r="D23" s="41"/>
      <c r="E23" s="29" t="s">
        <v>209</v>
      </c>
      <c r="F23" s="40"/>
      <c r="G23" s="40"/>
      <c r="H23" s="41"/>
    </row>
    <row r="24" s="17" customFormat="1" ht="20.1" customHeight="1" spans="1:8">
      <c r="A24" s="39"/>
      <c r="B24" s="40"/>
      <c r="C24" s="40"/>
      <c r="D24" s="41"/>
      <c r="E24" s="29" t="s">
        <v>210</v>
      </c>
      <c r="F24" s="40"/>
      <c r="G24" s="40"/>
      <c r="H24" s="41"/>
    </row>
    <row r="25" s="17" customFormat="1" ht="20.1" customHeight="1" spans="1:8">
      <c r="A25" s="41"/>
      <c r="B25" s="40"/>
      <c r="C25" s="40"/>
      <c r="D25" s="41"/>
      <c r="E25" s="29" t="s">
        <v>211</v>
      </c>
      <c r="F25" s="43"/>
      <c r="G25" s="43"/>
      <c r="H25" s="44"/>
    </row>
    <row r="26" s="17" customFormat="1" ht="20.1" customHeight="1" spans="1:8">
      <c r="A26" s="41"/>
      <c r="B26" s="40"/>
      <c r="C26" s="40"/>
      <c r="D26" s="41"/>
      <c r="E26" s="29" t="s">
        <v>212</v>
      </c>
      <c r="F26" s="43"/>
      <c r="G26" s="43"/>
      <c r="H26" s="44"/>
    </row>
    <row r="27" s="17" customFormat="1" ht="20.1" customHeight="1" spans="1:8">
      <c r="A27" s="41"/>
      <c r="B27" s="40"/>
      <c r="C27" s="40"/>
      <c r="D27" s="41"/>
      <c r="E27" s="29" t="s">
        <v>213</v>
      </c>
      <c r="F27" s="43">
        <v>84843</v>
      </c>
      <c r="G27" s="43"/>
      <c r="H27" s="44"/>
    </row>
    <row r="28" s="17" customFormat="1" ht="20.1" customHeight="1" spans="1:8">
      <c r="A28" s="45"/>
      <c r="B28" s="40"/>
      <c r="C28" s="40"/>
      <c r="D28" s="41"/>
      <c r="E28" s="32" t="s">
        <v>78</v>
      </c>
      <c r="F28" s="27">
        <f>SUM(F29:F33)</f>
        <v>0</v>
      </c>
      <c r="G28" s="27">
        <f>SUM(G29:G33)</f>
        <v>0</v>
      </c>
      <c r="H28" s="46"/>
    </row>
    <row r="29" s="17" customFormat="1" ht="20.1" customHeight="1" spans="1:8">
      <c r="A29" s="45"/>
      <c r="B29" s="40"/>
      <c r="C29" s="40"/>
      <c r="D29" s="41"/>
      <c r="E29" s="29" t="s">
        <v>214</v>
      </c>
      <c r="F29" s="43"/>
      <c r="G29" s="43"/>
      <c r="H29" s="44"/>
    </row>
    <row r="30" s="17" customFormat="1" ht="20.1" customHeight="1" spans="1:8">
      <c r="A30" s="45"/>
      <c r="B30" s="40"/>
      <c r="C30" s="40"/>
      <c r="D30" s="41"/>
      <c r="E30" s="47" t="s">
        <v>89</v>
      </c>
      <c r="F30" s="43"/>
      <c r="G30" s="43"/>
      <c r="H30" s="44"/>
    </row>
    <row r="31" s="17" customFormat="1" ht="20.1" customHeight="1" spans="1:8">
      <c r="A31" s="45"/>
      <c r="B31" s="40"/>
      <c r="C31" s="40"/>
      <c r="D31" s="41"/>
      <c r="E31" s="47" t="s">
        <v>215</v>
      </c>
      <c r="F31" s="43"/>
      <c r="G31" s="43"/>
      <c r="H31" s="44"/>
    </row>
    <row r="32" s="17" customFormat="1" ht="20.1" customHeight="1" spans="1:8">
      <c r="A32" s="45"/>
      <c r="B32" s="40"/>
      <c r="C32" s="40"/>
      <c r="D32" s="41"/>
      <c r="E32" s="48" t="s">
        <v>216</v>
      </c>
      <c r="F32" s="43"/>
      <c r="G32" s="43"/>
      <c r="H32" s="44"/>
    </row>
    <row r="33" s="17" customFormat="1" ht="20.1" customHeight="1" spans="1:8">
      <c r="A33" s="45"/>
      <c r="B33" s="40"/>
      <c r="C33" s="40"/>
      <c r="D33" s="41"/>
      <c r="E33" s="48" t="s">
        <v>217</v>
      </c>
      <c r="F33" s="43"/>
      <c r="G33" s="43"/>
      <c r="H33" s="44"/>
    </row>
    <row r="34" s="17" customFormat="1" ht="20.1" customHeight="1" spans="1:8">
      <c r="A34" s="45"/>
      <c r="B34" s="40"/>
      <c r="C34" s="40"/>
      <c r="D34" s="41"/>
      <c r="E34" s="49" t="s">
        <v>97</v>
      </c>
      <c r="F34" s="27">
        <f>SUM(F35:F44)</f>
        <v>0</v>
      </c>
      <c r="G34" s="27">
        <f>SUM(G35:G44)</f>
        <v>0</v>
      </c>
      <c r="H34" s="46"/>
    </row>
    <row r="35" s="17" customFormat="1" ht="20.1" customHeight="1" spans="1:8">
      <c r="A35" s="45"/>
      <c r="B35" s="40"/>
      <c r="C35" s="40"/>
      <c r="D35" s="41"/>
      <c r="E35" s="47" t="s">
        <v>218</v>
      </c>
      <c r="F35" s="43"/>
      <c r="G35" s="43"/>
      <c r="H35" s="44"/>
    </row>
    <row r="36" s="17" customFormat="1" ht="20.1" customHeight="1" spans="1:8">
      <c r="A36" s="45"/>
      <c r="B36" s="40"/>
      <c r="C36" s="40"/>
      <c r="D36" s="41"/>
      <c r="E36" s="47" t="s">
        <v>219</v>
      </c>
      <c r="F36" s="43"/>
      <c r="G36" s="43"/>
      <c r="H36" s="44"/>
    </row>
    <row r="37" s="19" customFormat="1" ht="20.1" customHeight="1" spans="1:8">
      <c r="A37" s="45"/>
      <c r="B37" s="40"/>
      <c r="C37" s="40"/>
      <c r="D37" s="41"/>
      <c r="E37" s="47" t="s">
        <v>220</v>
      </c>
      <c r="F37" s="43"/>
      <c r="G37" s="43"/>
      <c r="H37" s="44"/>
    </row>
    <row r="38" s="17" customFormat="1" ht="20.1" customHeight="1" spans="1:8">
      <c r="A38" s="45"/>
      <c r="B38" s="40"/>
      <c r="C38" s="40"/>
      <c r="D38" s="41"/>
      <c r="E38" s="47" t="s">
        <v>112</v>
      </c>
      <c r="F38" s="43"/>
      <c r="G38" s="43"/>
      <c r="H38" s="44"/>
    </row>
    <row r="39" s="17" customFormat="1" ht="20.1" customHeight="1" spans="1:8">
      <c r="A39" s="45"/>
      <c r="B39" s="40"/>
      <c r="C39" s="40"/>
      <c r="D39" s="41"/>
      <c r="E39" s="47" t="s">
        <v>121</v>
      </c>
      <c r="F39" s="43"/>
      <c r="G39" s="43"/>
      <c r="H39" s="44"/>
    </row>
    <row r="40" s="17" customFormat="1" ht="20.1" customHeight="1" spans="1:8">
      <c r="A40" s="39"/>
      <c r="B40" s="40"/>
      <c r="C40" s="40"/>
      <c r="D40" s="41"/>
      <c r="E40" s="47" t="s">
        <v>128</v>
      </c>
      <c r="F40" s="43"/>
      <c r="G40" s="43"/>
      <c r="H40" s="44"/>
    </row>
    <row r="41" s="17" customFormat="1" ht="20.1" customHeight="1" spans="1:8">
      <c r="A41" s="39"/>
      <c r="B41" s="40"/>
      <c r="C41" s="40"/>
      <c r="D41" s="41"/>
      <c r="E41" s="47" t="s">
        <v>221</v>
      </c>
      <c r="F41" s="43"/>
      <c r="G41" s="43"/>
      <c r="H41" s="44"/>
    </row>
    <row r="42" s="17" customFormat="1" ht="20.1" customHeight="1" spans="1:8">
      <c r="A42" s="39"/>
      <c r="B42" s="40"/>
      <c r="C42" s="40"/>
      <c r="D42" s="41"/>
      <c r="E42" s="47" t="s">
        <v>222</v>
      </c>
      <c r="F42" s="43"/>
      <c r="G42" s="43"/>
      <c r="H42" s="44"/>
    </row>
    <row r="43" s="17" customFormat="1" ht="20.1" customHeight="1" spans="1:8">
      <c r="A43" s="39"/>
      <c r="B43" s="43"/>
      <c r="C43" s="43"/>
      <c r="D43" s="44"/>
      <c r="E43" s="47" t="s">
        <v>223</v>
      </c>
      <c r="F43" s="43"/>
      <c r="G43" s="43"/>
      <c r="H43" s="44"/>
    </row>
    <row r="44" s="17" customFormat="1" ht="20.1" customHeight="1" spans="1:8">
      <c r="A44" s="39"/>
      <c r="B44" s="43"/>
      <c r="C44" s="43"/>
      <c r="D44" s="44"/>
      <c r="E44" s="47" t="s">
        <v>224</v>
      </c>
      <c r="F44" s="43"/>
      <c r="G44" s="43"/>
      <c r="H44" s="44"/>
    </row>
    <row r="45" s="17" customFormat="1" ht="20.1" customHeight="1" spans="1:8">
      <c r="A45" s="39"/>
      <c r="B45" s="43"/>
      <c r="C45" s="43"/>
      <c r="D45" s="44"/>
      <c r="E45" s="49" t="s">
        <v>225</v>
      </c>
      <c r="F45" s="27">
        <f>F46</f>
        <v>0</v>
      </c>
      <c r="G45" s="27">
        <f>G46</f>
        <v>0</v>
      </c>
      <c r="H45" s="46"/>
    </row>
    <row r="46" s="17" customFormat="1" ht="20.1" customHeight="1" spans="1:8">
      <c r="A46" s="39"/>
      <c r="B46" s="43"/>
      <c r="C46" s="43"/>
      <c r="D46" s="44"/>
      <c r="E46" s="47" t="s">
        <v>145</v>
      </c>
      <c r="F46" s="43"/>
      <c r="G46" s="43"/>
      <c r="H46" s="44"/>
    </row>
    <row r="47" s="17" customFormat="1" ht="20.1" customHeight="1" spans="1:8">
      <c r="A47" s="39"/>
      <c r="B47" s="43"/>
      <c r="C47" s="43"/>
      <c r="D47" s="44"/>
      <c r="E47" s="49" t="s">
        <v>226</v>
      </c>
      <c r="F47" s="27">
        <f>SUM(F48:F50)</f>
        <v>361</v>
      </c>
      <c r="G47" s="27">
        <f>SUM(G48:G50)</f>
        <v>0</v>
      </c>
      <c r="H47" s="46"/>
    </row>
    <row r="48" s="17" customFormat="1" ht="20.1" customHeight="1" spans="1:8">
      <c r="A48" s="50"/>
      <c r="B48" s="43"/>
      <c r="C48" s="43"/>
      <c r="D48" s="44"/>
      <c r="E48" s="47" t="s">
        <v>156</v>
      </c>
      <c r="F48" s="43"/>
      <c r="G48" s="43"/>
      <c r="H48" s="44"/>
    </row>
    <row r="49" s="17" customFormat="1" ht="20.1" customHeight="1" spans="1:8">
      <c r="A49" s="50"/>
      <c r="B49" s="43"/>
      <c r="C49" s="43"/>
      <c r="D49" s="44"/>
      <c r="E49" s="47" t="s">
        <v>157</v>
      </c>
      <c r="F49" s="43"/>
      <c r="G49" s="43"/>
      <c r="H49" s="44"/>
    </row>
    <row r="50" s="17" customFormat="1" ht="20.1" customHeight="1" spans="1:8">
      <c r="A50" s="50"/>
      <c r="B50" s="43"/>
      <c r="C50" s="43"/>
      <c r="D50" s="44"/>
      <c r="E50" s="47" t="s">
        <v>227</v>
      </c>
      <c r="F50" s="40">
        <v>361</v>
      </c>
      <c r="G50" s="43"/>
      <c r="H50" s="44"/>
    </row>
    <row r="51" s="17" customFormat="1" ht="20.1" customHeight="1" spans="1:8">
      <c r="A51" s="50"/>
      <c r="B51" s="43"/>
      <c r="C51" s="43"/>
      <c r="D51" s="44"/>
      <c r="E51" s="49" t="s">
        <v>228</v>
      </c>
      <c r="F51" s="27">
        <v>3955</v>
      </c>
      <c r="G51" s="27"/>
      <c r="H51" s="46"/>
    </row>
    <row r="52" s="17" customFormat="1" ht="20.1" customHeight="1" spans="1:8">
      <c r="A52" s="50"/>
      <c r="B52" s="43"/>
      <c r="C52" s="43"/>
      <c r="D52" s="44"/>
      <c r="E52" s="49" t="s">
        <v>229</v>
      </c>
      <c r="F52" s="27">
        <v>58</v>
      </c>
      <c r="G52" s="27"/>
      <c r="H52" s="46"/>
    </row>
    <row r="53" s="17" customFormat="1" ht="20.1" customHeight="1" spans="1:8">
      <c r="A53" s="50"/>
      <c r="B53" s="43"/>
      <c r="C53" s="43"/>
      <c r="D53" s="44"/>
      <c r="E53" s="45"/>
      <c r="F53" s="51"/>
      <c r="G53" s="43"/>
      <c r="H53" s="44"/>
    </row>
    <row r="54" s="17" customFormat="1" ht="20.1" customHeight="1" spans="1:8">
      <c r="A54" s="50"/>
      <c r="B54" s="43"/>
      <c r="C54" s="43"/>
      <c r="D54" s="44"/>
      <c r="E54" s="45"/>
      <c r="F54" s="40"/>
      <c r="G54" s="43"/>
      <c r="H54" s="44"/>
    </row>
    <row r="55" s="17" customFormat="1" ht="20.1" customHeight="1" spans="1:8">
      <c r="A55" s="50"/>
      <c r="B55" s="43"/>
      <c r="C55" s="43"/>
      <c r="D55" s="44"/>
      <c r="E55" s="45"/>
      <c r="F55" s="43"/>
      <c r="G55" s="43"/>
      <c r="H55" s="44"/>
    </row>
    <row r="56" s="17" customFormat="1" ht="20.1" customHeight="1" spans="1:8">
      <c r="A56" s="50"/>
      <c r="B56" s="43"/>
      <c r="C56" s="43"/>
      <c r="D56" s="44"/>
      <c r="E56" s="45"/>
      <c r="F56" s="43"/>
      <c r="G56" s="43"/>
      <c r="H56" s="44"/>
    </row>
    <row r="57" s="17" customFormat="1" ht="20.1" customHeight="1" spans="1:8">
      <c r="A57" s="50"/>
      <c r="B57" s="43"/>
      <c r="C57" s="43"/>
      <c r="D57" s="44"/>
      <c r="E57" s="45"/>
      <c r="F57" s="43"/>
      <c r="G57" s="43"/>
      <c r="H57" s="44"/>
    </row>
    <row r="58" s="1" customFormat="1" ht="20.1" customHeight="1" spans="1:256">
      <c r="A58" s="50"/>
      <c r="B58" s="43"/>
      <c r="C58" s="43"/>
      <c r="D58" s="44"/>
      <c r="E58" s="45"/>
      <c r="F58" s="43"/>
      <c r="G58" s="43"/>
      <c r="H58" s="44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</row>
    <row r="59" s="1" customFormat="1" ht="20.1" customHeight="1" spans="1:256">
      <c r="A59" s="50"/>
      <c r="B59" s="43"/>
      <c r="C59" s="43"/>
      <c r="D59" s="44"/>
      <c r="E59" s="45"/>
      <c r="F59" s="43"/>
      <c r="G59" s="43"/>
      <c r="H59" s="44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</row>
    <row r="60" s="1" customFormat="1" ht="20.1" customHeight="1" spans="1:256">
      <c r="A60" s="50"/>
      <c r="B60" s="43"/>
      <c r="C60" s="43"/>
      <c r="D60" s="44"/>
      <c r="E60" s="45"/>
      <c r="F60" s="43"/>
      <c r="G60" s="43"/>
      <c r="H60" s="44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</row>
    <row r="61" s="1" customFormat="1" ht="20.1" customHeight="1" spans="1:256">
      <c r="A61" s="50"/>
      <c r="B61" s="43"/>
      <c r="C61" s="43"/>
      <c r="D61" s="44"/>
      <c r="E61" s="50"/>
      <c r="F61" s="43"/>
      <c r="G61" s="43"/>
      <c r="H61" s="44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</row>
    <row r="62" s="1" customFormat="1" ht="20.1" customHeight="1" spans="1:256">
      <c r="A62" s="52" t="s">
        <v>21</v>
      </c>
      <c r="B62" s="53">
        <f>SUM(B6:B22)</f>
        <v>44899</v>
      </c>
      <c r="C62" s="53">
        <f>SUM(C6:C22)</f>
        <v>40000</v>
      </c>
      <c r="D62" s="54"/>
      <c r="E62" s="52" t="s">
        <v>179</v>
      </c>
      <c r="F62" s="53">
        <f>SUM(F6,F10,F14,F17,F28,F34,F45,F47,F51,F52)</f>
        <v>91978</v>
      </c>
      <c r="G62" s="53">
        <f>SUM(G6,G10,G14,G17,G28,G34,G45,G47,G51,G52)</f>
        <v>30939</v>
      </c>
      <c r="H62" s="54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</row>
    <row r="63" s="1" customFormat="1" ht="20.1" customHeight="1" spans="1:256">
      <c r="A63" s="55" t="s">
        <v>22</v>
      </c>
      <c r="B63" s="27">
        <f>B64+B67+B68+B70+B71</f>
        <v>54311</v>
      </c>
      <c r="C63" s="27">
        <f>C64+C67+C68+C70+C71</f>
        <v>2307</v>
      </c>
      <c r="D63" s="46"/>
      <c r="E63" s="55" t="s">
        <v>180</v>
      </c>
      <c r="F63" s="27">
        <f>SUM(F64,F67:F70)</f>
        <v>7232</v>
      </c>
      <c r="G63" s="27">
        <f>SUM(G64,G67:G70)</f>
        <v>11368</v>
      </c>
      <c r="H63" s="44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</row>
    <row r="64" s="1" customFormat="1" ht="20.1" customHeight="1" spans="1:256">
      <c r="A64" s="55" t="s">
        <v>23</v>
      </c>
      <c r="B64" s="27">
        <f>SUM(B65:B66)</f>
        <v>625</v>
      </c>
      <c r="C64" s="27">
        <f>SUM(C65:C66)</f>
        <v>0</v>
      </c>
      <c r="D64" s="46"/>
      <c r="E64" s="55" t="s">
        <v>181</v>
      </c>
      <c r="F64" s="27">
        <f>F65+F66</f>
        <v>125</v>
      </c>
      <c r="G64" s="27">
        <f>G65+G66</f>
        <v>500</v>
      </c>
      <c r="H64" s="46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</row>
    <row r="65" s="1" customFormat="1" ht="20.1" customHeight="1" spans="1:256">
      <c r="A65" s="41" t="s">
        <v>24</v>
      </c>
      <c r="B65" s="43">
        <v>625</v>
      </c>
      <c r="C65" s="43"/>
      <c r="D65" s="44"/>
      <c r="E65" s="41" t="s">
        <v>182</v>
      </c>
      <c r="F65" s="43"/>
      <c r="G65" s="43"/>
      <c r="H65" s="44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</row>
    <row r="66" s="1" customFormat="1" ht="20.1" customHeight="1" spans="1:256">
      <c r="A66" s="41" t="s">
        <v>25</v>
      </c>
      <c r="B66" s="43"/>
      <c r="C66" s="43"/>
      <c r="D66" s="44"/>
      <c r="E66" s="41" t="s">
        <v>183</v>
      </c>
      <c r="F66" s="43">
        <v>125</v>
      </c>
      <c r="G66" s="43">
        <v>500</v>
      </c>
      <c r="H66" s="44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</row>
    <row r="67" s="1" customFormat="1" ht="20.1" customHeight="1" spans="1:256">
      <c r="A67" s="55" t="s">
        <v>26</v>
      </c>
      <c r="B67" s="27">
        <v>866</v>
      </c>
      <c r="C67" s="27">
        <v>2307</v>
      </c>
      <c r="D67" s="46"/>
      <c r="E67" s="55" t="s">
        <v>184</v>
      </c>
      <c r="F67" s="27"/>
      <c r="G67" s="27"/>
      <c r="H67" s="46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</row>
    <row r="68" s="1" customFormat="1" ht="20.1" customHeight="1" spans="1:256">
      <c r="A68" s="55" t="s">
        <v>27</v>
      </c>
      <c r="B68" s="27">
        <v>20</v>
      </c>
      <c r="C68" s="27"/>
      <c r="D68" s="46"/>
      <c r="E68" s="55" t="s">
        <v>185</v>
      </c>
      <c r="F68" s="27">
        <v>2307</v>
      </c>
      <c r="G68" s="27">
        <v>1109</v>
      </c>
      <c r="H68" s="4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</row>
    <row r="69" s="1" customFormat="1" ht="20.1" customHeight="1" spans="1:256">
      <c r="A69" s="41" t="s">
        <v>28</v>
      </c>
      <c r="B69" s="43"/>
      <c r="C69" s="43"/>
      <c r="D69" s="44"/>
      <c r="E69" s="56" t="s">
        <v>186</v>
      </c>
      <c r="F69" s="27">
        <v>4800</v>
      </c>
      <c r="G69" s="27">
        <v>9759</v>
      </c>
      <c r="H69" s="4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</row>
    <row r="70" s="1" customFormat="1" ht="20.1" customHeight="1" spans="1:256">
      <c r="A70" s="56" t="s">
        <v>29</v>
      </c>
      <c r="B70" s="27"/>
      <c r="C70" s="27"/>
      <c r="D70" s="46"/>
      <c r="E70" s="56" t="s">
        <v>187</v>
      </c>
      <c r="F70" s="27"/>
      <c r="G70" s="27"/>
      <c r="H70" s="4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  <c r="IV70" s="17"/>
    </row>
    <row r="71" s="1" customFormat="1" ht="20.1" customHeight="1" spans="1:256">
      <c r="A71" s="56" t="s">
        <v>30</v>
      </c>
      <c r="B71" s="27">
        <v>52800</v>
      </c>
      <c r="C71" s="27"/>
      <c r="D71" s="46"/>
      <c r="E71" s="57"/>
      <c r="F71" s="43"/>
      <c r="G71" s="43"/>
      <c r="H71" s="44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  <c r="IV71" s="17"/>
    </row>
    <row r="72" s="1" customFormat="1" ht="20.1" customHeight="1" spans="1:256">
      <c r="A72" s="57"/>
      <c r="B72" s="43"/>
      <c r="C72" s="43"/>
      <c r="D72" s="44"/>
      <c r="E72" s="57"/>
      <c r="F72" s="43"/>
      <c r="G72" s="43"/>
      <c r="H72" s="44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  <c r="IV72" s="17"/>
    </row>
    <row r="73" s="17" customFormat="1" spans="1:8">
      <c r="A73" s="52" t="s">
        <v>31</v>
      </c>
      <c r="B73" s="53">
        <f t="shared" ref="B73:G73" si="0">B62+B63</f>
        <v>99210</v>
      </c>
      <c r="C73" s="53">
        <f t="shared" si="0"/>
        <v>42307</v>
      </c>
      <c r="D73" s="54"/>
      <c r="E73" s="52" t="s">
        <v>188</v>
      </c>
      <c r="F73" s="54">
        <f t="shared" si="0"/>
        <v>99210</v>
      </c>
      <c r="G73" s="54">
        <f t="shared" si="0"/>
        <v>42307</v>
      </c>
      <c r="H73" s="54"/>
    </row>
  </sheetData>
  <mergeCells count="3">
    <mergeCell ref="A2:H2"/>
    <mergeCell ref="A4:D4"/>
    <mergeCell ref="E4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1" sqref="$A1:$XFD1048576"/>
    </sheetView>
  </sheetViews>
  <sheetFormatPr defaultColWidth="10" defaultRowHeight="14.25" outlineLevelRow="5" outlineLevelCol="2"/>
  <cols>
    <col min="1" max="1" width="1.125" style="10" customWidth="1"/>
    <col min="2" max="2" width="30.125" style="10" customWidth="1"/>
    <col min="3" max="3" width="24.125" style="10" customWidth="1"/>
    <col min="4" max="4" width="9.75" style="10" customWidth="1"/>
    <col min="5" max="245" width="10" style="10"/>
    <col min="246" max="16384" width="10" style="1"/>
  </cols>
  <sheetData>
    <row r="1" s="10" customFormat="1" customHeight="1" spans="1:2">
      <c r="A1" s="11"/>
      <c r="B1" s="12"/>
    </row>
    <row r="2" s="10" customFormat="1" ht="28.7" customHeight="1" spans="1:3">
      <c r="A2" s="13"/>
      <c r="B2" s="14" t="s">
        <v>230</v>
      </c>
      <c r="C2" s="14"/>
    </row>
    <row r="3" s="10" customFormat="1" ht="28" customHeight="1" spans="2:3">
      <c r="B3" s="11"/>
      <c r="C3" s="15" t="s">
        <v>231</v>
      </c>
    </row>
    <row r="4" s="10" customFormat="1" ht="30.2" customHeight="1" spans="2:3">
      <c r="B4" s="5" t="s">
        <v>232</v>
      </c>
      <c r="C4" s="6" t="s">
        <v>233</v>
      </c>
    </row>
    <row r="5" s="10" customFormat="1" ht="27.95" customHeight="1" spans="2:3">
      <c r="B5" s="5"/>
      <c r="C5" s="7"/>
    </row>
    <row r="6" s="10" customFormat="1" ht="70" customHeight="1" spans="2:3">
      <c r="B6" s="16" t="s">
        <v>234</v>
      </c>
      <c r="C6" s="9">
        <v>14.66</v>
      </c>
    </row>
  </sheetData>
  <mergeCells count="3">
    <mergeCell ref="B2:C2"/>
    <mergeCell ref="B4:B5"/>
    <mergeCell ref="C4:C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$A1:$XFD1048576"/>
    </sheetView>
  </sheetViews>
  <sheetFormatPr defaultColWidth="9" defaultRowHeight="14.25" outlineLevelRow="4" outlineLevelCol="1"/>
  <cols>
    <col min="1" max="1" width="26.75" style="1" customWidth="1"/>
    <col min="2" max="2" width="34.875" style="1" customWidth="1"/>
    <col min="3" max="16384" width="9" style="1"/>
  </cols>
  <sheetData>
    <row r="1" s="1" customFormat="1" ht="43" customHeight="1" spans="1:2">
      <c r="A1" s="2" t="s">
        <v>235</v>
      </c>
      <c r="B1" s="2"/>
    </row>
    <row r="2" s="1" customFormat="1" spans="1:2">
      <c r="A2" s="3"/>
      <c r="B2" s="4" t="s">
        <v>231</v>
      </c>
    </row>
    <row r="3" s="1" customFormat="1" spans="1:2">
      <c r="A3" s="5" t="s">
        <v>236</v>
      </c>
      <c r="B3" s="6" t="s">
        <v>233</v>
      </c>
    </row>
    <row r="4" s="1" customFormat="1" ht="31" customHeight="1" spans="1:2">
      <c r="A4" s="5"/>
      <c r="B4" s="7"/>
    </row>
    <row r="5" s="1" customFormat="1" ht="70" customHeight="1" spans="1:2">
      <c r="A5" s="8" t="s">
        <v>237</v>
      </c>
      <c r="B5" s="9">
        <v>13.96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政府性基金预算收入表（八）</vt:lpstr>
      <vt:lpstr>政府性基金预算支出表（九）</vt:lpstr>
      <vt:lpstr>政府性基金转移支付表（十）</vt:lpstr>
      <vt:lpstr>政府专项债务限额表（十一）</vt:lpstr>
      <vt:lpstr>政府专项债务余额表（十二）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2021-06-09T12:39:41Z</dcterms:created>
  <dcterms:modified xsi:type="dcterms:W3CDTF">2021-06-09T12:41:35Z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