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  <sheet name="分配表" sheetId="2" r:id="rId2"/>
  </sheets>
  <definedNames>
    <definedName name="_xlnm._FilterDatabase" localSheetId="1" hidden="1">分配表!$A$3:$J$3</definedName>
    <definedName name="_xlnm.Print_Area" localSheetId="1">分配表!$A$1:$I$9</definedName>
    <definedName name="_xlnm.Print_Titles" localSheetId="1">分配表!$3:$3</definedName>
  </definedNames>
  <calcPr calcId="144525"/>
</workbook>
</file>

<file path=xl/sharedStrings.xml><?xml version="1.0" encoding="utf-8"?>
<sst xmlns="http://schemas.openxmlformats.org/spreadsheetml/2006/main" count="57" uniqueCount="37">
  <si>
    <t>呼图壁县2026年第一批职业技能培训补贴汇总表</t>
  </si>
  <si>
    <t>填报单位：呼图壁县人力资源和社会保障局</t>
  </si>
  <si>
    <t>序号</t>
  </si>
  <si>
    <t>申报补贴单位</t>
  </si>
  <si>
    <t>补贴类型</t>
  </si>
  <si>
    <t>资金来源</t>
  </si>
  <si>
    <t>申请补贴人数(人)</t>
  </si>
  <si>
    <t>申请补贴金额（万元）</t>
  </si>
  <si>
    <t>备注</t>
  </si>
  <si>
    <t>阜康市金海职业技能培训学校有限公司</t>
  </si>
  <si>
    <t>职业技能培训补贴</t>
  </si>
  <si>
    <t>就业专项资金</t>
  </si>
  <si>
    <t>呼图壁县兴业职业技能培训学校</t>
  </si>
  <si>
    <t>呼图壁县泽华职业技能培训学校有限公司</t>
  </si>
  <si>
    <t>职业技能培训补贴（企业新型学徒制培训）</t>
  </si>
  <si>
    <t>新疆鑫金盾技工学校</t>
  </si>
  <si>
    <t>合计</t>
  </si>
  <si>
    <t>呼图壁县2026年第一批职业技能培训补贴申请表</t>
  </si>
  <si>
    <t>填表单位：呼图壁县人力资源和社会保障局</t>
  </si>
  <si>
    <t>培训单位名称</t>
  </si>
  <si>
    <t>培训期号</t>
  </si>
  <si>
    <t>培训工种</t>
  </si>
  <si>
    <t>培训等级</t>
  </si>
  <si>
    <t>补贴标准（元/人）</t>
  </si>
  <si>
    <t>申请补贴人数</t>
  </si>
  <si>
    <t>申请补贴金额（元）</t>
  </si>
  <si>
    <t>HTBXjh2025022102</t>
  </si>
  <si>
    <t>起重装卸机械操作工（叉车司机）</t>
  </si>
  <si>
    <t>初级工/五级</t>
  </si>
  <si>
    <t>HTBXjh2024121901</t>
  </si>
  <si>
    <t>HTBXxy2024121901</t>
  </si>
  <si>
    <t>HTBXxy2024121902</t>
  </si>
  <si>
    <t>HTBXznc2025070301</t>
  </si>
  <si>
    <t>动物疫病防治员</t>
  </si>
  <si>
    <t>中级/四级</t>
  </si>
  <si>
    <t>XJD1015</t>
  </si>
  <si>
    <t>电工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</si>
</sst>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4" fillId="21" borderId="3" applyNumberFormat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view="pageBreakPreview" zoomScaleNormal="100" workbookViewId="0">
      <selection activeCell="F6" sqref="F6"/>
    </sheetView>
  </sheetViews>
  <sheetFormatPr defaultColWidth="8.88333333333333" defaultRowHeight="13.5" outlineLevelRow="7" outlineLevelCol="6"/>
  <cols>
    <col min="1" max="1" width="6.66666666666667" customWidth="1"/>
    <col min="2" max="2" width="38.25" customWidth="1"/>
    <col min="3" max="3" width="38.125" customWidth="1"/>
    <col min="4" max="4" width="20.75" customWidth="1"/>
    <col min="5" max="5" width="15.125" customWidth="1"/>
    <col min="6" max="6" width="15.75" customWidth="1"/>
    <col min="7" max="7" width="6.88333333333333" customWidth="1"/>
  </cols>
  <sheetData>
    <row r="1" ht="46.05" customHeight="1" spans="1:7">
      <c r="A1" s="14" t="s">
        <v>0</v>
      </c>
      <c r="B1" s="15"/>
      <c r="C1" s="15"/>
      <c r="D1" s="15"/>
      <c r="E1" s="15"/>
      <c r="F1" s="15"/>
      <c r="G1" s="15"/>
    </row>
    <row r="2" ht="25.05" customHeight="1" spans="1:7">
      <c r="A2" s="16" t="s">
        <v>1</v>
      </c>
      <c r="B2" s="16"/>
      <c r="C2" s="17"/>
      <c r="D2" s="17"/>
      <c r="E2" s="17"/>
      <c r="F2" s="17"/>
      <c r="G2" s="17"/>
    </row>
    <row r="3" ht="36" customHeight="1" spans="1:7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</row>
    <row r="4" ht="51" customHeight="1" spans="1:7">
      <c r="A4" s="19">
        <v>1</v>
      </c>
      <c r="B4" s="13" t="s">
        <v>9</v>
      </c>
      <c r="C4" s="19" t="s">
        <v>10</v>
      </c>
      <c r="D4" s="19" t="s">
        <v>11</v>
      </c>
      <c r="E4" s="19">
        <v>40</v>
      </c>
      <c r="F4" s="19">
        <v>8.64</v>
      </c>
      <c r="G4" s="19"/>
    </row>
    <row r="5" ht="51" customHeight="1" spans="1:7">
      <c r="A5" s="19">
        <v>2</v>
      </c>
      <c r="B5" s="13" t="s">
        <v>12</v>
      </c>
      <c r="C5" s="19" t="s">
        <v>10</v>
      </c>
      <c r="D5" s="19" t="s">
        <v>11</v>
      </c>
      <c r="E5" s="19">
        <v>58</v>
      </c>
      <c r="F5" s="19">
        <v>12.528</v>
      </c>
      <c r="G5" s="19"/>
    </row>
    <row r="6" ht="51" customHeight="1" spans="1:7">
      <c r="A6" s="19">
        <v>3</v>
      </c>
      <c r="B6" s="13" t="s">
        <v>13</v>
      </c>
      <c r="C6" s="19" t="s">
        <v>14</v>
      </c>
      <c r="D6" s="19" t="s">
        <v>11</v>
      </c>
      <c r="E6" s="19">
        <v>50</v>
      </c>
      <c r="F6" s="19">
        <v>12.5</v>
      </c>
      <c r="G6" s="19"/>
    </row>
    <row r="7" ht="51" customHeight="1" spans="1:7">
      <c r="A7" s="19">
        <v>4</v>
      </c>
      <c r="B7" s="13" t="s">
        <v>15</v>
      </c>
      <c r="C7" s="19" t="s">
        <v>14</v>
      </c>
      <c r="D7" s="19" t="s">
        <v>11</v>
      </c>
      <c r="E7" s="19">
        <v>50</v>
      </c>
      <c r="F7" s="19">
        <v>12.5</v>
      </c>
      <c r="G7" s="19"/>
    </row>
    <row r="8" ht="43.95" customHeight="1" spans="1:7">
      <c r="A8" s="19" t="s">
        <v>16</v>
      </c>
      <c r="B8" s="19"/>
      <c r="C8" s="19"/>
      <c r="D8" s="19"/>
      <c r="E8" s="19">
        <f>SUM(E4:E7)</f>
        <v>198</v>
      </c>
      <c r="F8" s="19">
        <f>SUM(F4:F7)</f>
        <v>46.168</v>
      </c>
      <c r="G8" s="19"/>
    </row>
  </sheetData>
  <mergeCells count="3">
    <mergeCell ref="A1:G1"/>
    <mergeCell ref="A2:B2"/>
    <mergeCell ref="A8:D8"/>
  </mergeCells>
  <printOptions horizontalCentered="1"/>
  <pageMargins left="0.751388888888889" right="0.751388888888889" top="1" bottom="1" header="0.5" footer="0.5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view="pageBreakPreview" zoomScaleNormal="100" workbookViewId="0">
      <selection activeCell="G7" sqref="G7"/>
    </sheetView>
  </sheetViews>
  <sheetFormatPr defaultColWidth="9.21666666666667" defaultRowHeight="13.5"/>
  <cols>
    <col min="1" max="1" width="8.44166666666667" customWidth="1"/>
    <col min="2" max="2" width="38.25" customWidth="1"/>
    <col min="3" max="3" width="19.8833333333333" style="3" customWidth="1"/>
    <col min="4" max="4" width="18.1083333333333" customWidth="1"/>
    <col min="5" max="5" width="17.3333333333333" customWidth="1"/>
    <col min="6" max="6" width="12.3333333333333" customWidth="1"/>
    <col min="7" max="7" width="10.775" customWidth="1"/>
    <col min="8" max="8" width="11.4416666666667" customWidth="1"/>
    <col min="9" max="9" width="17.775" customWidth="1"/>
  </cols>
  <sheetData>
    <row r="1" ht="37.95" customHeight="1" spans="1:9">
      <c r="A1" s="4" t="s">
        <v>17</v>
      </c>
      <c r="B1" s="4"/>
      <c r="C1" s="5"/>
      <c r="D1" s="4"/>
      <c r="E1" s="4"/>
      <c r="F1" s="4"/>
      <c r="G1" s="4"/>
      <c r="H1" s="4"/>
      <c r="I1" s="4"/>
    </row>
    <row r="2" s="1" customFormat="1" ht="46.95" customHeight="1" spans="1:9">
      <c r="A2" s="6" t="s">
        <v>18</v>
      </c>
      <c r="B2" s="7"/>
      <c r="C2" s="8"/>
      <c r="D2" s="7"/>
      <c r="E2" s="7"/>
      <c r="F2" s="7"/>
      <c r="G2" s="7"/>
      <c r="H2" s="7"/>
      <c r="I2" s="7"/>
    </row>
    <row r="3" ht="61.95" customHeight="1" spans="1:10">
      <c r="A3" s="9" t="s">
        <v>2</v>
      </c>
      <c r="B3" s="9" t="s">
        <v>19</v>
      </c>
      <c r="C3" s="10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8</v>
      </c>
      <c r="J3" s="2"/>
    </row>
    <row r="4" s="2" customFormat="1" ht="45" customHeight="1" spans="1:9">
      <c r="A4" s="11">
        <v>1</v>
      </c>
      <c r="B4" s="11" t="s">
        <v>9</v>
      </c>
      <c r="C4" s="12" t="s">
        <v>26</v>
      </c>
      <c r="D4" s="13" t="s">
        <v>27</v>
      </c>
      <c r="E4" s="13" t="s">
        <v>28</v>
      </c>
      <c r="F4" s="11">
        <v>2160</v>
      </c>
      <c r="G4" s="11">
        <v>19</v>
      </c>
      <c r="H4" s="11">
        <f>F4*G4</f>
        <v>41040</v>
      </c>
      <c r="I4" s="11"/>
    </row>
    <row r="5" s="2" customFormat="1" ht="45" customHeight="1" spans="1:9">
      <c r="A5" s="11">
        <v>2</v>
      </c>
      <c r="B5" s="11" t="s">
        <v>9</v>
      </c>
      <c r="C5" s="12" t="s">
        <v>29</v>
      </c>
      <c r="D5" s="13" t="s">
        <v>27</v>
      </c>
      <c r="E5" s="13" t="s">
        <v>28</v>
      </c>
      <c r="F5" s="11">
        <v>2160</v>
      </c>
      <c r="G5" s="11">
        <v>21</v>
      </c>
      <c r="H5" s="11">
        <f>F5*G5</f>
        <v>45360</v>
      </c>
      <c r="I5" s="11"/>
    </row>
    <row r="6" s="2" customFormat="1" ht="45" customHeight="1" spans="1:9">
      <c r="A6" s="11">
        <v>3</v>
      </c>
      <c r="B6" s="11" t="s">
        <v>12</v>
      </c>
      <c r="C6" s="12" t="s">
        <v>30</v>
      </c>
      <c r="D6" s="13" t="s">
        <v>27</v>
      </c>
      <c r="E6" s="13" t="s">
        <v>28</v>
      </c>
      <c r="F6" s="11">
        <v>2160</v>
      </c>
      <c r="G6" s="11">
        <v>25</v>
      </c>
      <c r="H6" s="11">
        <f>F6*G6</f>
        <v>54000</v>
      </c>
      <c r="I6" s="11"/>
    </row>
    <row r="7" s="2" customFormat="1" ht="45" customHeight="1" spans="1:9">
      <c r="A7" s="11">
        <v>4</v>
      </c>
      <c r="B7" s="11" t="s">
        <v>12</v>
      </c>
      <c r="C7" s="12" t="s">
        <v>31</v>
      </c>
      <c r="D7" s="13" t="s">
        <v>27</v>
      </c>
      <c r="E7" s="13" t="s">
        <v>28</v>
      </c>
      <c r="F7" s="11">
        <v>2160</v>
      </c>
      <c r="G7" s="11">
        <v>33</v>
      </c>
      <c r="H7" s="11">
        <f>F7*G7</f>
        <v>71280</v>
      </c>
      <c r="I7" s="11"/>
    </row>
    <row r="8" s="2" customFormat="1" ht="45" customHeight="1" spans="1:9">
      <c r="A8" s="11">
        <v>5</v>
      </c>
      <c r="B8" s="11" t="s">
        <v>13</v>
      </c>
      <c r="C8" s="12" t="s">
        <v>32</v>
      </c>
      <c r="D8" s="13" t="s">
        <v>33</v>
      </c>
      <c r="E8" s="13" t="s">
        <v>34</v>
      </c>
      <c r="F8" s="11">
        <v>2500</v>
      </c>
      <c r="G8" s="11">
        <v>50</v>
      </c>
      <c r="H8" s="11">
        <v>125000</v>
      </c>
      <c r="I8" s="11"/>
    </row>
    <row r="9" s="2" customFormat="1" ht="45" customHeight="1" spans="1:9">
      <c r="A9" s="11">
        <v>6</v>
      </c>
      <c r="B9" s="11" t="s">
        <v>15</v>
      </c>
      <c r="C9" s="12" t="s">
        <v>35</v>
      </c>
      <c r="D9" s="13" t="s">
        <v>36</v>
      </c>
      <c r="E9" s="13" t="s">
        <v>34</v>
      </c>
      <c r="F9" s="11">
        <v>2500</v>
      </c>
      <c r="G9" s="11">
        <v>50</v>
      </c>
      <c r="H9" s="11">
        <v>125000</v>
      </c>
      <c r="I9" s="11"/>
    </row>
  </sheetData>
  <mergeCells count="1">
    <mergeCell ref="A1:I1"/>
  </mergeCells>
  <printOptions horizontalCentered="1"/>
  <pageMargins left="0.751388888888889" right="0.751388888888889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shenlaoshidedagongben</dc:creator>
  <cp:lastModifiedBy>Administrator</cp:lastModifiedBy>
  <dcterms:created xsi:type="dcterms:W3CDTF">2025-11-12T01:50:00Z</dcterms:created>
  <cp:lastPrinted>2025-11-28T04:10:00Z</cp:lastPrinted>
  <dcterms:modified xsi:type="dcterms:W3CDTF">2026-02-26T07:33:39Z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E95DCF0B788237E5E1061369642573AA_41</vt:lpwstr>
  </property>
  <property fmtid="{D5CDD505-2E9C-101B-9397-08002B2CF9AE}" pid="3" name="KSOProductBuildVer">
    <vt:lpwstr>2052-11.8.2.10972</vt:lpwstr>
  </property>
</Properties>
</file>